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3040" windowHeight="79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44525"/>
</workbook>
</file>

<file path=xl/calcChain.xml><?xml version="1.0" encoding="utf-8"?>
<calcChain xmlns="http://schemas.openxmlformats.org/spreadsheetml/2006/main">
  <c r="A87" i="1" l="1"/>
  <c r="A86" i="1" l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5" i="1" l="1"/>
  <c r="A6" i="1"/>
</calcChain>
</file>

<file path=xl/sharedStrings.xml><?xml version="1.0" encoding="utf-8"?>
<sst xmlns="http://schemas.openxmlformats.org/spreadsheetml/2006/main" count="595" uniqueCount="304">
  <si>
    <t>序号</t>
  </si>
  <si>
    <t>学号</t>
  </si>
  <si>
    <t>姓名</t>
  </si>
  <si>
    <t>考试成绩</t>
  </si>
  <si>
    <t>考试排名</t>
  </si>
  <si>
    <t>录取意见</t>
  </si>
  <si>
    <t>学院（公章）主管领导：                           填表人：                                          填表时间：</t>
    <phoneticPr fontId="2" type="noConversion"/>
  </si>
  <si>
    <t>所在专业</t>
  </si>
  <si>
    <t>201724131105</t>
  </si>
  <si>
    <t>陈培歆</t>
  </si>
  <si>
    <t>电气工程及其自动化</t>
  </si>
  <si>
    <t>应用心理学</t>
  </si>
  <si>
    <t>会计学</t>
  </si>
  <si>
    <t>国际经济与贸易</t>
  </si>
  <si>
    <t>工艺美术</t>
  </si>
  <si>
    <t>美术学</t>
  </si>
  <si>
    <t>生物技术</t>
  </si>
  <si>
    <t>园林</t>
  </si>
  <si>
    <t>生物科学</t>
  </si>
  <si>
    <t>数学与应用数学</t>
  </si>
  <si>
    <t>英语</t>
  </si>
  <si>
    <t>商务英语</t>
  </si>
  <si>
    <t>日语</t>
  </si>
  <si>
    <t>广播电视学</t>
  </si>
  <si>
    <t>汉语言文学</t>
  </si>
  <si>
    <t>法学</t>
  </si>
  <si>
    <t>车辆工程</t>
  </si>
  <si>
    <t>食品科学与工程</t>
  </si>
  <si>
    <t>通信工程</t>
  </si>
  <si>
    <t>生物科学类</t>
  </si>
  <si>
    <t>应用统计学</t>
  </si>
  <si>
    <t>历史学</t>
  </si>
  <si>
    <t>旅游管理</t>
  </si>
  <si>
    <t>环境工程</t>
  </si>
  <si>
    <t>环境设计</t>
  </si>
  <si>
    <t>制药工程</t>
  </si>
  <si>
    <t>思想政治教育</t>
  </si>
  <si>
    <t>酒店管理</t>
  </si>
  <si>
    <t>电子与电气工程学院</t>
  </si>
  <si>
    <t>经济与管理学院</t>
  </si>
  <si>
    <t>美术学院</t>
  </si>
  <si>
    <t>生命科学学院</t>
  </si>
  <si>
    <t>数学与统计学院</t>
  </si>
  <si>
    <t>外国语学院</t>
  </si>
  <si>
    <t>文学院</t>
  </si>
  <si>
    <t>政法学院、知识产权学院</t>
  </si>
  <si>
    <t>申请转入学院</t>
  </si>
  <si>
    <t>所在学院</t>
  </si>
  <si>
    <t>机械与汽车工程学院</t>
  </si>
  <si>
    <t>食品与制药工程学院</t>
  </si>
  <si>
    <t>环境与化学工程学院</t>
  </si>
  <si>
    <t>旅游与历史文化学院</t>
  </si>
  <si>
    <t>教育科学学院</t>
  </si>
  <si>
    <t>绩点</t>
    <phoneticPr fontId="2" type="noConversion"/>
  </si>
  <si>
    <t>肇庆学院2018-2019学年转专业预录名单汇总表</t>
    <phoneticPr fontId="2" type="noConversion"/>
  </si>
  <si>
    <t>201824092404</t>
  </si>
  <si>
    <t>叶展宏</t>
  </si>
  <si>
    <t>电子信息科学与技术</t>
    <phoneticPr fontId="2" type="noConversion"/>
  </si>
  <si>
    <t>3.11</t>
  </si>
  <si>
    <t>201724141116</t>
  </si>
  <si>
    <t>何子盈</t>
  </si>
  <si>
    <t>物理学</t>
    <phoneticPr fontId="2" type="noConversion"/>
  </si>
  <si>
    <t>3.1</t>
  </si>
  <si>
    <t>201824131134</t>
  </si>
  <si>
    <t>邓华清</t>
  </si>
  <si>
    <t>食品科学与工程类</t>
  </si>
  <si>
    <t>化学</t>
    <phoneticPr fontId="2" type="noConversion"/>
  </si>
  <si>
    <t>3.75</t>
  </si>
  <si>
    <t>201824104105</t>
  </si>
  <si>
    <t>陈锐哲</t>
  </si>
  <si>
    <t>计算机科学与软件学院</t>
    <phoneticPr fontId="2" type="noConversion"/>
  </si>
  <si>
    <t>计算机科学与技术</t>
    <phoneticPr fontId="2" type="noConversion"/>
  </si>
  <si>
    <t>3.23</t>
  </si>
  <si>
    <t>201724122213</t>
  </si>
  <si>
    <t>侯楠芊</t>
  </si>
  <si>
    <t>3.66</t>
  </si>
  <si>
    <t>201824092134</t>
  </si>
  <si>
    <t>张景琪</t>
  </si>
  <si>
    <t>3.21</t>
  </si>
  <si>
    <t>201824131117</t>
  </si>
  <si>
    <t>何权龙</t>
  </si>
  <si>
    <t>3.31</t>
  </si>
  <si>
    <t>201824121145</t>
  </si>
  <si>
    <t>郑子萱</t>
  </si>
  <si>
    <t>化学</t>
  </si>
  <si>
    <t>软件工程</t>
    <phoneticPr fontId="2" type="noConversion"/>
  </si>
  <si>
    <t>3.33</t>
  </si>
  <si>
    <t>201824092101</t>
  </si>
  <si>
    <t>陈金豪</t>
  </si>
  <si>
    <t>3.2</t>
  </si>
  <si>
    <t>201824081105</t>
  </si>
  <si>
    <t>钟子超</t>
  </si>
  <si>
    <t>3.13</t>
  </si>
  <si>
    <t>201824131153</t>
  </si>
  <si>
    <t>李思凡</t>
  </si>
  <si>
    <t>3.27</t>
  </si>
  <si>
    <t>201824131215</t>
  </si>
  <si>
    <t>刘俊朗</t>
  </si>
  <si>
    <t>3.12</t>
  </si>
  <si>
    <t>201824131243</t>
  </si>
  <si>
    <t>黄嘉胜</t>
  </si>
  <si>
    <t>3.58</t>
  </si>
  <si>
    <t>201824092110</t>
  </si>
  <si>
    <t>冯继柯</t>
  </si>
  <si>
    <t>数据科学与大数据技术</t>
    <phoneticPr fontId="2" type="noConversion"/>
  </si>
  <si>
    <t>201824092204</t>
  </si>
  <si>
    <t>黄嘉锐</t>
  </si>
  <si>
    <t>201824131304</t>
  </si>
  <si>
    <t>姚惠文</t>
  </si>
  <si>
    <t>3.29</t>
  </si>
  <si>
    <t>201824072116</t>
  </si>
  <si>
    <t>谢家鼎</t>
  </si>
  <si>
    <t>3.28</t>
  </si>
  <si>
    <t>201824081135</t>
  </si>
  <si>
    <t>张桂河</t>
  </si>
  <si>
    <t>物联网工程</t>
    <phoneticPr fontId="2" type="noConversion"/>
  </si>
  <si>
    <t>201824073135</t>
  </si>
  <si>
    <t>詹俊涛</t>
  </si>
  <si>
    <t>信息与计算科学</t>
  </si>
  <si>
    <t>201824104210</t>
  </si>
  <si>
    <t>黄惠芬</t>
  </si>
  <si>
    <t>数字媒体技术</t>
  </si>
  <si>
    <t>3.06</t>
  </si>
  <si>
    <t>201724141120</t>
  </si>
  <si>
    <t>黄青蓝</t>
  </si>
  <si>
    <t>3.37</t>
  </si>
  <si>
    <t>201824142128</t>
  </si>
  <si>
    <t>林常燏</t>
  </si>
  <si>
    <t>201824131416</t>
  </si>
  <si>
    <t>黄丽清</t>
  </si>
  <si>
    <t>201824142137</t>
  </si>
  <si>
    <t>李静琳</t>
  </si>
  <si>
    <t>3.54</t>
  </si>
  <si>
    <t>201824082102</t>
  </si>
  <si>
    <t>梁伟</t>
  </si>
  <si>
    <t>风景园林</t>
  </si>
  <si>
    <t>3.49</t>
  </si>
  <si>
    <t>201824131115</t>
  </si>
  <si>
    <t>梁斯朗</t>
  </si>
  <si>
    <t>3.71</t>
  </si>
  <si>
    <t>201824075145</t>
  </si>
  <si>
    <t>梁如健</t>
  </si>
  <si>
    <t>3.77</t>
  </si>
  <si>
    <t>201824081215</t>
  </si>
  <si>
    <t>黄怡雅</t>
  </si>
  <si>
    <t>3.45</t>
  </si>
  <si>
    <t>201824166110</t>
  </si>
  <si>
    <t>谢东芳</t>
  </si>
  <si>
    <t>产品设计</t>
    <phoneticPr fontId="2" type="noConversion"/>
  </si>
  <si>
    <t>3.38</t>
  </si>
  <si>
    <t>201824163416</t>
  </si>
  <si>
    <t>卢骏贤</t>
  </si>
  <si>
    <t>动画</t>
    <phoneticPr fontId="2" type="noConversion"/>
  </si>
  <si>
    <t>3.18</t>
  </si>
  <si>
    <t>201724166113</t>
  </si>
  <si>
    <t>伍隽盈</t>
  </si>
  <si>
    <t>环境设计</t>
    <phoneticPr fontId="2" type="noConversion"/>
  </si>
  <si>
    <t>3.14</t>
  </si>
  <si>
    <t>201824166208</t>
  </si>
  <si>
    <t>陈泽宁</t>
  </si>
  <si>
    <t>3.4</t>
  </si>
  <si>
    <t>201824163113</t>
  </si>
  <si>
    <t>宋家乐</t>
  </si>
  <si>
    <t>视觉传达设计</t>
    <phoneticPr fontId="2" type="noConversion"/>
  </si>
  <si>
    <t>3.42</t>
  </si>
  <si>
    <t>201824161716</t>
  </si>
  <si>
    <t>黎芷均</t>
  </si>
  <si>
    <t>201824102123</t>
  </si>
  <si>
    <t>钱维伟</t>
  </si>
  <si>
    <t>3.01</t>
  </si>
  <si>
    <t>201824121216</t>
  </si>
  <si>
    <t>黄晴蓉</t>
  </si>
  <si>
    <t>201824082150</t>
  </si>
  <si>
    <t>王嘉铭</t>
  </si>
  <si>
    <t>201824081337</t>
  </si>
  <si>
    <t>许嘉仪</t>
  </si>
  <si>
    <t>3.19</t>
  </si>
  <si>
    <t>201724082161</t>
  </si>
  <si>
    <t>黄妙花</t>
  </si>
  <si>
    <t>201824131441</t>
  </si>
  <si>
    <t>郑夏仪</t>
  </si>
  <si>
    <t>3.48</t>
  </si>
  <si>
    <t>201724121119</t>
  </si>
  <si>
    <t>邝绮玲</t>
  </si>
  <si>
    <t>3.43</t>
  </si>
  <si>
    <t>201824101222</t>
  </si>
  <si>
    <t>梁子靖</t>
  </si>
  <si>
    <t>电子信息科学与技术</t>
  </si>
  <si>
    <t>3.51</t>
  </si>
  <si>
    <t>201824143128</t>
  </si>
  <si>
    <t>陈佳铃</t>
  </si>
  <si>
    <t>3.73</t>
  </si>
  <si>
    <t>201824143145</t>
  </si>
  <si>
    <t>莫善莹</t>
  </si>
  <si>
    <t>3.5</t>
  </si>
  <si>
    <t>201724081235</t>
  </si>
  <si>
    <t>毛佩琪</t>
  </si>
  <si>
    <t>3.16</t>
  </si>
  <si>
    <t>201824081312</t>
  </si>
  <si>
    <t>韩琅</t>
  </si>
  <si>
    <t>3.84</t>
  </si>
  <si>
    <t>201824131203</t>
  </si>
  <si>
    <t>谢竹欣</t>
  </si>
  <si>
    <t>3.67</t>
  </si>
  <si>
    <t>201824131207</t>
  </si>
  <si>
    <t>曾丽萍</t>
  </si>
  <si>
    <t>3.68</t>
  </si>
  <si>
    <t>201824131313</t>
  </si>
  <si>
    <t>陈嘉盈</t>
  </si>
  <si>
    <t>3.26</t>
  </si>
  <si>
    <t>201824131354</t>
  </si>
  <si>
    <t>卢金如</t>
  </si>
  <si>
    <t>201824133131</t>
  </si>
  <si>
    <t>陈文英</t>
  </si>
  <si>
    <t>3</t>
  </si>
  <si>
    <t>201824133229</t>
  </si>
  <si>
    <t>刘悟</t>
  </si>
  <si>
    <t>3.44</t>
  </si>
  <si>
    <t>201824104138</t>
  </si>
  <si>
    <t>叶英秀</t>
  </si>
  <si>
    <t>201824092211</t>
  </si>
  <si>
    <t>李蓉蓉</t>
  </si>
  <si>
    <t>201724013238</t>
  </si>
  <si>
    <t>严婉铷</t>
  </si>
  <si>
    <t>4.15</t>
  </si>
  <si>
    <t>201724141154</t>
  </si>
  <si>
    <t>周慧珍</t>
  </si>
  <si>
    <t>2.8</t>
  </si>
  <si>
    <t>201824143138</t>
  </si>
  <si>
    <t>卢晓婷</t>
  </si>
  <si>
    <t>201724081307</t>
  </si>
  <si>
    <t>陈珣</t>
  </si>
  <si>
    <t>201824081217</t>
  </si>
  <si>
    <t>陈小欣</t>
  </si>
  <si>
    <t>3.57</t>
  </si>
  <si>
    <t>201824081225</t>
  </si>
  <si>
    <t>陈巧莲</t>
  </si>
  <si>
    <t>3.46</t>
  </si>
  <si>
    <t>201824081266</t>
  </si>
  <si>
    <t>张安琪</t>
  </si>
  <si>
    <t>201724131235</t>
  </si>
  <si>
    <t>司徒雁纹</t>
  </si>
  <si>
    <t>2.94</t>
  </si>
  <si>
    <t>201824131209</t>
  </si>
  <si>
    <t>姚晓欣</t>
  </si>
  <si>
    <t>201824131224</t>
  </si>
  <si>
    <t>陈子慧</t>
  </si>
  <si>
    <t>3.35</t>
  </si>
  <si>
    <t>201824131255</t>
  </si>
  <si>
    <t>郑泳怡</t>
  </si>
  <si>
    <t>3.69</t>
  </si>
  <si>
    <t>201824133221</t>
  </si>
  <si>
    <t>欧建岑</t>
  </si>
  <si>
    <t>3.65</t>
  </si>
  <si>
    <t>201724021103</t>
  </si>
  <si>
    <t>曾舒华</t>
  </si>
  <si>
    <t>201724081216</t>
  </si>
  <si>
    <t>冯坤南</t>
  </si>
  <si>
    <t>2.97</t>
  </si>
  <si>
    <t>201724141106</t>
  </si>
  <si>
    <t>陈晓童</t>
  </si>
  <si>
    <t>201824143112</t>
  </si>
  <si>
    <t>吴小嫚</t>
  </si>
  <si>
    <t>201824143136</t>
  </si>
  <si>
    <t>邱玉君</t>
  </si>
  <si>
    <t>3.59</t>
  </si>
  <si>
    <t>201824143139</t>
  </si>
  <si>
    <t>张宇</t>
  </si>
  <si>
    <t>3.96</t>
  </si>
  <si>
    <t>201824143147</t>
  </si>
  <si>
    <t>梁文静</t>
  </si>
  <si>
    <t>3.62</t>
  </si>
  <si>
    <t>201824131152</t>
  </si>
  <si>
    <t>肖嘉乐</t>
  </si>
  <si>
    <t>201824021111</t>
  </si>
  <si>
    <t>冯倩薇</t>
  </si>
  <si>
    <t>201824021119</t>
  </si>
  <si>
    <t>关乐怡</t>
  </si>
  <si>
    <t>3.17</t>
  </si>
  <si>
    <t>201824021132</t>
  </si>
  <si>
    <t>叶美程</t>
  </si>
  <si>
    <t>3.78</t>
  </si>
  <si>
    <t>201824122144</t>
  </si>
  <si>
    <t>刘允萍</t>
  </si>
  <si>
    <t>3.94</t>
  </si>
  <si>
    <t>201724141125</t>
  </si>
  <si>
    <t>李建惠</t>
  </si>
  <si>
    <t>3.8</t>
  </si>
  <si>
    <t>申请转入专业</t>
    <phoneticPr fontId="2" type="noConversion"/>
  </si>
  <si>
    <t>当前年级</t>
    <phoneticPr fontId="2" type="noConversion"/>
  </si>
  <si>
    <t>陈思虹</t>
    <phoneticPr fontId="2" type="noConversion"/>
  </si>
  <si>
    <t>教育科学学院</t>
    <phoneticPr fontId="2" type="noConversion"/>
  </si>
  <si>
    <t>学前教育</t>
    <phoneticPr fontId="2" type="noConversion"/>
  </si>
  <si>
    <t>201824031126</t>
    <phoneticPr fontId="2" type="noConversion"/>
  </si>
  <si>
    <t>英语</t>
    <phoneticPr fontId="2" type="noConversion"/>
  </si>
  <si>
    <t>黄佳烨</t>
    <phoneticPr fontId="2" type="noConversion"/>
  </si>
  <si>
    <t>201824031110</t>
    <phoneticPr fontId="2" type="noConversion"/>
  </si>
  <si>
    <t>3.43</t>
    <phoneticPr fontId="2" type="noConversion"/>
  </si>
  <si>
    <t>201824081349</t>
    <phoneticPr fontId="2" type="noConversion"/>
  </si>
  <si>
    <t>欧钰滢</t>
    <phoneticPr fontId="2" type="noConversion"/>
  </si>
  <si>
    <t>2018</t>
    <phoneticPr fontId="2" type="noConversion"/>
  </si>
  <si>
    <t>生命科学学院</t>
    <phoneticPr fontId="2" type="noConversion"/>
  </si>
  <si>
    <t>生物科学类</t>
    <phoneticPr fontId="2" type="noConversion"/>
  </si>
  <si>
    <t>3.1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</si>
</sst>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63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8"/>
      <color rgb="FF444444"/>
      <name val="黑体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indexed="72"/>
      <name val="宋体"/>
      <family val="3"/>
      <charset val="134"/>
    </font>
    <font>
      <sz val="10"/>
      <name val="Arial"/>
      <family val="2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11">
    <xf numFmtId="0" fontId="0" fillId="0" borderId="0"/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7" borderId="1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4" fillId="0" borderId="0"/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7" fillId="0" borderId="6" applyNumberFormat="0" applyFill="0" applyAlignment="0" applyProtection="0">
      <alignment vertical="center"/>
    </xf>
    <xf numFmtId="0" fontId="47" fillId="0" borderId="6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47" fillId="0" borderId="6" applyNumberFormat="0" applyFill="0" applyAlignment="0" applyProtection="0">
      <alignment vertical="center"/>
    </xf>
    <xf numFmtId="0" fontId="47" fillId="0" borderId="6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49" fillId="0" borderId="8" applyNumberFormat="0" applyFill="0" applyAlignment="0" applyProtection="0">
      <alignment vertical="center"/>
    </xf>
    <xf numFmtId="0" fontId="49" fillId="0" borderId="8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49" fillId="0" borderId="8" applyNumberFormat="0" applyFill="0" applyAlignment="0" applyProtection="0">
      <alignment vertical="center"/>
    </xf>
    <xf numFmtId="0" fontId="49" fillId="0" borderId="8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27" fillId="0" borderId="0"/>
    <xf numFmtId="0" fontId="4" fillId="0" borderId="0"/>
    <xf numFmtId="0" fontId="27" fillId="0" borderId="0"/>
    <xf numFmtId="0" fontId="4" fillId="0" borderId="0"/>
    <xf numFmtId="0" fontId="27" fillId="0" borderId="0"/>
    <xf numFmtId="0" fontId="4" fillId="0" borderId="0"/>
    <xf numFmtId="0" fontId="44" fillId="0" borderId="0">
      <alignment vertical="center"/>
    </xf>
    <xf numFmtId="0" fontId="4" fillId="0" borderId="0"/>
    <xf numFmtId="0" fontId="44" fillId="0" borderId="0">
      <alignment vertical="center"/>
    </xf>
    <xf numFmtId="0" fontId="4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" fillId="0" borderId="0"/>
    <xf numFmtId="0" fontId="44" fillId="0" borderId="0">
      <alignment vertical="center"/>
    </xf>
    <xf numFmtId="0" fontId="44" fillId="0" borderId="0">
      <alignment vertical="center"/>
    </xf>
    <xf numFmtId="0" fontId="4" fillId="0" borderId="0"/>
    <xf numFmtId="0" fontId="4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4" fillId="0" borderId="0">
      <alignment vertical="center"/>
    </xf>
    <xf numFmtId="0" fontId="4" fillId="0" borderId="0"/>
    <xf numFmtId="0" fontId="44" fillId="0" borderId="0">
      <alignment vertical="center"/>
    </xf>
    <xf numFmtId="0" fontId="25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4" fillId="0" borderId="0">
      <alignment vertical="center"/>
    </xf>
    <xf numFmtId="0" fontId="4" fillId="0" borderId="0"/>
    <xf numFmtId="0" fontId="44" fillId="0" borderId="0"/>
    <xf numFmtId="0" fontId="4" fillId="0" borderId="0"/>
    <xf numFmtId="0" fontId="44" fillId="0" borderId="0"/>
    <xf numFmtId="0" fontId="4" fillId="0" borderId="0"/>
    <xf numFmtId="0" fontId="4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4" fillId="0" borderId="0">
      <alignment vertical="center"/>
    </xf>
    <xf numFmtId="0" fontId="4" fillId="0" borderId="0"/>
    <xf numFmtId="0" fontId="4" fillId="0" borderId="0"/>
    <xf numFmtId="0" fontId="44" fillId="0" borderId="0">
      <alignment vertical="center"/>
    </xf>
    <xf numFmtId="0" fontId="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4" fillId="0" borderId="0"/>
    <xf numFmtId="0" fontId="26" fillId="0" borderId="0"/>
    <xf numFmtId="0" fontId="44" fillId="0" borderId="0">
      <alignment vertical="center"/>
    </xf>
    <xf numFmtId="0" fontId="25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27" fillId="0" borderId="0"/>
    <xf numFmtId="0" fontId="4" fillId="0" borderId="0"/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4" fillId="6" borderId="9" applyNumberFormat="0" applyAlignment="0" applyProtection="0">
      <alignment vertical="center"/>
    </xf>
    <xf numFmtId="0" fontId="54" fillId="6" borderId="9" applyNumberFormat="0" applyAlignment="0" applyProtection="0">
      <alignment vertical="center"/>
    </xf>
    <xf numFmtId="0" fontId="36" fillId="47" borderId="19" applyNumberFormat="0" applyAlignment="0" applyProtection="0">
      <alignment vertical="center"/>
    </xf>
    <xf numFmtId="0" fontId="54" fillId="6" borderId="9" applyNumberFormat="0" applyAlignment="0" applyProtection="0">
      <alignment vertical="center"/>
    </xf>
    <xf numFmtId="0" fontId="54" fillId="6" borderId="9" applyNumberFormat="0" applyAlignment="0" applyProtection="0">
      <alignment vertical="center"/>
    </xf>
    <xf numFmtId="0" fontId="55" fillId="7" borderId="12" applyNumberFormat="0" applyAlignment="0" applyProtection="0">
      <alignment vertical="center"/>
    </xf>
    <xf numFmtId="0" fontId="55" fillId="7" borderId="12" applyNumberFormat="0" applyAlignment="0" applyProtection="0">
      <alignment vertical="center"/>
    </xf>
    <xf numFmtId="0" fontId="41" fillId="48" borderId="20" applyNumberFormat="0" applyAlignment="0" applyProtection="0">
      <alignment vertical="center"/>
    </xf>
    <xf numFmtId="0" fontId="55" fillId="7" borderId="12" applyNumberFormat="0" applyAlignment="0" applyProtection="0">
      <alignment vertical="center"/>
    </xf>
    <xf numFmtId="0" fontId="55" fillId="7" borderId="12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43" fontId="4" fillId="0" borderId="0" applyFont="0" applyFill="0" applyBorder="0" applyAlignment="0" applyProtection="0"/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6" borderId="10" applyNumberFormat="0" applyAlignment="0" applyProtection="0">
      <alignment vertical="center"/>
    </xf>
    <xf numFmtId="0" fontId="60" fillId="6" borderId="10" applyNumberFormat="0" applyAlignment="0" applyProtection="0">
      <alignment vertical="center"/>
    </xf>
    <xf numFmtId="0" fontId="28" fillId="47" borderId="22" applyNumberFormat="0" applyAlignment="0" applyProtection="0">
      <alignment vertical="center"/>
    </xf>
    <xf numFmtId="0" fontId="60" fillId="6" borderId="10" applyNumberFormat="0" applyAlignment="0" applyProtection="0">
      <alignment vertical="center"/>
    </xf>
    <xf numFmtId="0" fontId="60" fillId="6" borderId="10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42" fillId="38" borderId="1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44" fillId="8" borderId="13" applyNumberFormat="0" applyFont="0" applyAlignment="0" applyProtection="0">
      <alignment vertical="center"/>
    </xf>
    <xf numFmtId="0" fontId="44" fillId="8" borderId="13" applyNumberFormat="0" applyFont="0" applyAlignment="0" applyProtection="0">
      <alignment vertical="center"/>
    </xf>
    <xf numFmtId="0" fontId="4" fillId="54" borderId="23" applyNumberFormat="0" applyFont="0" applyAlignment="0" applyProtection="0">
      <alignment vertical="center"/>
    </xf>
    <xf numFmtId="0" fontId="44" fillId="8" borderId="13" applyNumberFormat="0" applyFont="0" applyAlignment="0" applyProtection="0">
      <alignment vertical="center"/>
    </xf>
    <xf numFmtId="0" fontId="44" fillId="8" borderId="13" applyNumberFormat="0" applyFont="0" applyAlignment="0" applyProtection="0">
      <alignment vertical="center"/>
    </xf>
    <xf numFmtId="0" fontId="4" fillId="0" borderId="0"/>
    <xf numFmtId="0" fontId="25" fillId="0" borderId="0"/>
    <xf numFmtId="0" fontId="26" fillId="0" borderId="0"/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7" fillId="0" borderId="6" applyNumberFormat="0" applyFill="0" applyAlignment="0" applyProtection="0">
      <alignment vertical="center"/>
    </xf>
    <xf numFmtId="0" fontId="47" fillId="0" borderId="6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49" fillId="0" borderId="8" applyNumberFormat="0" applyFill="0" applyAlignment="0" applyProtection="0">
      <alignment vertical="center"/>
    </xf>
    <xf numFmtId="0" fontId="49" fillId="0" borderId="8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" fillId="0" borderId="0">
      <alignment vertical="center"/>
    </xf>
    <xf numFmtId="0" fontId="26" fillId="0" borderId="0"/>
    <xf numFmtId="0" fontId="44" fillId="0" borderId="0">
      <alignment vertical="center"/>
    </xf>
    <xf numFmtId="0" fontId="25" fillId="0" borderId="0"/>
    <xf numFmtId="0" fontId="4" fillId="0" borderId="0"/>
    <xf numFmtId="0" fontId="4" fillId="0" borderId="0">
      <alignment vertical="center"/>
    </xf>
    <xf numFmtId="0" fontId="44" fillId="0" borderId="0">
      <alignment vertical="center"/>
    </xf>
    <xf numFmtId="0" fontId="4" fillId="0" borderId="0"/>
    <xf numFmtId="0" fontId="4" fillId="0" borderId="0"/>
    <xf numFmtId="0" fontId="44" fillId="0" borderId="0">
      <alignment vertical="center"/>
    </xf>
    <xf numFmtId="0" fontId="25" fillId="0" borderId="0"/>
    <xf numFmtId="0" fontId="44" fillId="0" borderId="0">
      <alignment vertical="center"/>
    </xf>
    <xf numFmtId="0" fontId="4" fillId="0" borderId="0"/>
    <xf numFmtId="0" fontId="4" fillId="0" borderId="0">
      <alignment vertical="center"/>
    </xf>
    <xf numFmtId="0" fontId="25" fillId="0" borderId="0"/>
    <xf numFmtId="0" fontId="4" fillId="0" borderId="0"/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4" fillId="6" borderId="9" applyNumberFormat="0" applyAlignment="0" applyProtection="0">
      <alignment vertical="center"/>
    </xf>
    <xf numFmtId="0" fontId="54" fillId="6" borderId="9" applyNumberFormat="0" applyAlignment="0" applyProtection="0">
      <alignment vertical="center"/>
    </xf>
    <xf numFmtId="0" fontId="55" fillId="7" borderId="12" applyNumberFormat="0" applyAlignment="0" applyProtection="0">
      <alignment vertical="center"/>
    </xf>
    <xf numFmtId="0" fontId="55" fillId="7" borderId="12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6" borderId="10" applyNumberFormat="0" applyAlignment="0" applyProtection="0">
      <alignment vertical="center"/>
    </xf>
    <xf numFmtId="0" fontId="60" fillId="6" borderId="10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44" fillId="8" borderId="13" applyNumberFormat="0" applyFont="0" applyAlignment="0" applyProtection="0">
      <alignment vertical="center"/>
    </xf>
    <xf numFmtId="0" fontId="44" fillId="8" borderId="13" applyNumberFormat="0" applyFon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7" fillId="0" borderId="6" applyNumberFormat="0" applyFill="0" applyAlignment="0" applyProtection="0">
      <alignment vertical="center"/>
    </xf>
    <xf numFmtId="0" fontId="47" fillId="0" borderId="6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49" fillId="0" borderId="8" applyNumberFormat="0" applyFill="0" applyAlignment="0" applyProtection="0">
      <alignment vertical="center"/>
    </xf>
    <xf numFmtId="0" fontId="49" fillId="0" borderId="8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" fillId="0" borderId="0">
      <alignment vertical="center"/>
    </xf>
    <xf numFmtId="0" fontId="26" fillId="0" borderId="0"/>
    <xf numFmtId="0" fontId="4" fillId="0" borderId="0"/>
    <xf numFmtId="0" fontId="25" fillId="0" borderId="0"/>
    <xf numFmtId="0" fontId="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" fillId="0" borderId="0"/>
    <xf numFmtId="0" fontId="44" fillId="0" borderId="0">
      <alignment vertical="center"/>
    </xf>
    <xf numFmtId="0" fontId="4" fillId="0" borderId="0"/>
    <xf numFmtId="0" fontId="4" fillId="0" borderId="0"/>
    <xf numFmtId="0" fontId="25" fillId="0" borderId="0"/>
    <xf numFmtId="0" fontId="26" fillId="0" borderId="0"/>
    <xf numFmtId="0" fontId="44" fillId="0" borderId="0">
      <alignment vertical="center"/>
    </xf>
    <xf numFmtId="0" fontId="25" fillId="0" borderId="0"/>
    <xf numFmtId="0" fontId="4" fillId="0" borderId="0">
      <alignment vertical="center"/>
    </xf>
    <xf numFmtId="0" fontId="4" fillId="0" borderId="0"/>
    <xf numFmtId="0" fontId="25" fillId="0" borderId="0"/>
    <xf numFmtId="0" fontId="4" fillId="0" borderId="0"/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4" fillId="6" borderId="9" applyNumberFormat="0" applyAlignment="0" applyProtection="0">
      <alignment vertical="center"/>
    </xf>
    <xf numFmtId="0" fontId="54" fillId="6" borderId="9" applyNumberFormat="0" applyAlignment="0" applyProtection="0">
      <alignment vertical="center"/>
    </xf>
    <xf numFmtId="0" fontId="55" fillId="7" borderId="12" applyNumberFormat="0" applyAlignment="0" applyProtection="0">
      <alignment vertical="center"/>
    </xf>
    <xf numFmtId="0" fontId="55" fillId="7" borderId="12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6" borderId="10" applyNumberFormat="0" applyAlignment="0" applyProtection="0">
      <alignment vertical="center"/>
    </xf>
    <xf numFmtId="0" fontId="60" fillId="6" borderId="10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44" fillId="8" borderId="13" applyNumberFormat="0" applyFont="0" applyAlignment="0" applyProtection="0">
      <alignment vertical="center"/>
    </xf>
    <xf numFmtId="0" fontId="44" fillId="8" borderId="13" applyNumberFormat="0" applyFont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2" fillId="38" borderId="37" applyNumberFormat="0" applyAlignment="0" applyProtection="0">
      <alignment vertical="center"/>
    </xf>
    <xf numFmtId="0" fontId="1" fillId="0" borderId="0">
      <alignment vertical="center"/>
    </xf>
    <xf numFmtId="0" fontId="1" fillId="8" borderId="13" applyNumberFormat="0" applyFont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36" fillId="47" borderId="29" applyNumberFormat="0" applyAlignment="0" applyProtection="0">
      <alignment vertical="center"/>
    </xf>
    <xf numFmtId="0" fontId="49" fillId="0" borderId="8" applyNumberFormat="0" applyFill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4" fillId="0" borderId="0">
      <alignment vertical="center"/>
    </xf>
    <xf numFmtId="0" fontId="37" fillId="0" borderId="36" applyNumberFormat="0" applyFill="0" applyAlignment="0" applyProtection="0">
      <alignment vertical="center"/>
    </xf>
    <xf numFmtId="0" fontId="36" fillId="47" borderId="33" applyNumberFormat="0" applyAlignment="0" applyProtection="0">
      <alignment vertical="center"/>
    </xf>
    <xf numFmtId="0" fontId="55" fillId="7" borderId="12" applyNumberFormat="0" applyAlignment="0" applyProtection="0">
      <alignment vertical="center"/>
    </xf>
    <xf numFmtId="0" fontId="44" fillId="0" borderId="0">
      <alignment vertical="center"/>
    </xf>
    <xf numFmtId="0" fontId="48" fillId="0" borderId="7" applyNumberFormat="0" applyFill="0" applyAlignment="0" applyProtection="0">
      <alignment vertical="center"/>
    </xf>
    <xf numFmtId="0" fontId="47" fillId="0" borderId="6" applyNumberFormat="0" applyFill="0" applyAlignment="0" applyProtection="0">
      <alignment vertical="center"/>
    </xf>
    <xf numFmtId="0" fontId="28" fillId="47" borderId="34" applyNumberFormat="0" applyAlignment="0" applyProtection="0">
      <alignment vertical="center"/>
    </xf>
    <xf numFmtId="0" fontId="37" fillId="0" borderId="32" applyNumberFormat="0" applyFill="0" applyAlignment="0" applyProtection="0">
      <alignment vertical="center"/>
    </xf>
    <xf numFmtId="0" fontId="44" fillId="0" borderId="0"/>
    <xf numFmtId="0" fontId="4" fillId="54" borderId="35" applyNumberFormat="0" applyFont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61" fillId="5" borderId="9" applyNumberFormat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36" fillId="47" borderId="25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38" borderId="33" applyNumberFormat="0" applyAlignment="0" applyProtection="0">
      <alignment vertical="center"/>
    </xf>
    <xf numFmtId="0" fontId="28" fillId="47" borderId="26" applyNumberFormat="0" applyAlignment="0" applyProtection="0">
      <alignment vertical="center"/>
    </xf>
    <xf numFmtId="0" fontId="42" fillId="38" borderId="25" applyNumberFormat="0" applyAlignment="0" applyProtection="0">
      <alignment vertical="center"/>
    </xf>
    <xf numFmtId="0" fontId="4" fillId="54" borderId="27" applyNumberFormat="0" applyFont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54" fillId="6" borderId="9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4" fillId="0" borderId="0">
      <alignment vertical="center"/>
    </xf>
    <xf numFmtId="0" fontId="45" fillId="25" borderId="0" applyNumberFormat="0" applyBorder="0" applyAlignment="0" applyProtection="0">
      <alignment vertical="center"/>
    </xf>
    <xf numFmtId="0" fontId="60" fillId="6" borderId="10" applyNumberFormat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28" fillId="47" borderId="30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4" fillId="0" borderId="0"/>
    <xf numFmtId="0" fontId="56" fillId="0" borderId="0" applyNumberFormat="0" applyFill="0" applyBorder="0" applyAlignment="0" applyProtection="0">
      <alignment vertical="center"/>
    </xf>
    <xf numFmtId="0" fontId="28" fillId="47" borderId="38" applyNumberFormat="0" applyAlignment="0" applyProtection="0">
      <alignment vertical="center"/>
    </xf>
    <xf numFmtId="0" fontId="42" fillId="38" borderId="29" applyNumberFormat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" fillId="54" borderId="31" applyNumberFormat="0" applyFont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37" fillId="0" borderId="28" applyNumberFormat="0" applyFill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36" fillId="47" borderId="37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" fillId="54" borderId="39" applyNumberFormat="0" applyFont="0" applyAlignment="0" applyProtection="0">
      <alignment vertical="center"/>
    </xf>
    <xf numFmtId="0" fontId="44" fillId="8" borderId="13" applyNumberFormat="0" applyFont="0" applyAlignment="0" applyProtection="0">
      <alignment vertical="center"/>
    </xf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3" fillId="0" borderId="4" xfId="552" applyFont="1" applyFill="1" applyBorder="1" applyAlignment="1">
      <alignment horizontal="center" vertical="center"/>
    </xf>
    <xf numFmtId="0" fontId="4" fillId="0" borderId="1" xfId="41" applyNumberFormat="1" applyFont="1" applyBorder="1" applyAlignment="1">
      <alignment horizontal="center" vertical="center"/>
    </xf>
    <xf numFmtId="0" fontId="4" fillId="0" borderId="1" xfId="41" applyNumberFormat="1" applyFont="1" applyFill="1" applyBorder="1" applyAlignment="1">
      <alignment horizontal="center" vertical="center"/>
    </xf>
    <xf numFmtId="49" fontId="62" fillId="0" borderId="1" xfId="0" applyNumberFormat="1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611">
    <cellStyle name="20% - 强调文字颜色 1" xfId="18" builtinId="30" customBuiltin="1"/>
    <cellStyle name="20% - 强调文字颜色 1 2" xfId="42"/>
    <cellStyle name="20% - 强调文字颜色 1 2 2" xfId="43"/>
    <cellStyle name="20% - 强调文字颜色 1 2 3" xfId="44"/>
    <cellStyle name="20% - 强调文字颜色 1 2 4" xfId="324"/>
    <cellStyle name="20% - 强调文字颜色 1 2 4 2" xfId="432"/>
    <cellStyle name="20% - 强调文字颜色 1 3" xfId="45"/>
    <cellStyle name="20% - 强调文字颜色 1 3 2" xfId="325"/>
    <cellStyle name="20% - 强调文字颜色 1 3 2 2" xfId="433"/>
    <cellStyle name="20% - 强调文字颜色 1 4" xfId="46"/>
    <cellStyle name="20% - 强调文字颜色 1 5" xfId="571"/>
    <cellStyle name="20% - 强调文字颜色 2" xfId="22" builtinId="34" customBuiltin="1"/>
    <cellStyle name="20% - 强调文字颜色 2 2" xfId="47"/>
    <cellStyle name="20% - 强调文字颜色 2 2 2" xfId="48"/>
    <cellStyle name="20% - 强调文字颜色 2 2 3" xfId="49"/>
    <cellStyle name="20% - 强调文字颜色 2 2 4" xfId="326"/>
    <cellStyle name="20% - 强调文字颜色 2 2 4 2" xfId="434"/>
    <cellStyle name="20% - 强调文字颜色 2 3" xfId="50"/>
    <cellStyle name="20% - 强调文字颜色 2 3 2" xfId="327"/>
    <cellStyle name="20% - 强调文字颜色 2 3 2 2" xfId="435"/>
    <cellStyle name="20% - 强调文字颜色 2 4" xfId="51"/>
    <cellStyle name="20% - 强调文字颜色 2 5" xfId="543"/>
    <cellStyle name="20% - 强调文字颜色 3" xfId="26" builtinId="38" customBuiltin="1"/>
    <cellStyle name="20% - 强调文字颜色 3 2" xfId="52"/>
    <cellStyle name="20% - 强调文字颜色 3 2 2" xfId="53"/>
    <cellStyle name="20% - 强调文字颜色 3 2 3" xfId="54"/>
    <cellStyle name="20% - 强调文字颜色 3 2 4" xfId="328"/>
    <cellStyle name="20% - 强调文字颜色 3 2 4 2" xfId="436"/>
    <cellStyle name="20% - 强调文字颜色 3 3" xfId="55"/>
    <cellStyle name="20% - 强调文字颜色 3 3 2" xfId="329"/>
    <cellStyle name="20% - 强调文字颜色 3 3 2 2" xfId="437"/>
    <cellStyle name="20% - 强调文字颜色 3 4" xfId="56"/>
    <cellStyle name="20% - 强调文字颜色 3 5" xfId="564"/>
    <cellStyle name="20% - 强调文字颜色 4" xfId="30" builtinId="42" customBuiltin="1"/>
    <cellStyle name="20% - 强调文字颜色 4 2" xfId="57"/>
    <cellStyle name="20% - 强调文字颜色 4 2 2" xfId="58"/>
    <cellStyle name="20% - 强调文字颜色 4 2 3" xfId="59"/>
    <cellStyle name="20% - 强调文字颜色 4 2 4" xfId="330"/>
    <cellStyle name="20% - 强调文字颜色 4 2 4 2" xfId="438"/>
    <cellStyle name="20% - 强调文字颜色 4 3" xfId="60"/>
    <cellStyle name="20% - 强调文字颜色 4 3 2" xfId="331"/>
    <cellStyle name="20% - 强调文字颜色 4 3 2 2" xfId="439"/>
    <cellStyle name="20% - 强调文字颜色 4 4" xfId="61"/>
    <cellStyle name="20% - 强调文字颜色 4 5" xfId="551"/>
    <cellStyle name="20% - 强调文字颜色 5" xfId="34" builtinId="46" customBuiltin="1"/>
    <cellStyle name="20% - 强调文字颜色 5 2" xfId="62"/>
    <cellStyle name="20% - 强调文字颜色 5 2 2" xfId="63"/>
    <cellStyle name="20% - 强调文字颜色 5 2 3" xfId="64"/>
    <cellStyle name="20% - 强调文字颜色 5 2 4" xfId="332"/>
    <cellStyle name="20% - 强调文字颜色 5 2 4 2" xfId="440"/>
    <cellStyle name="20% - 强调文字颜色 5 3" xfId="65"/>
    <cellStyle name="20% - 强调文字颜色 5 3 2" xfId="333"/>
    <cellStyle name="20% - 强调文字颜色 5 3 2 2" xfId="441"/>
    <cellStyle name="20% - 强调文字颜色 5 4" xfId="66"/>
    <cellStyle name="20% - 强调文字颜色 5 5" xfId="591"/>
    <cellStyle name="20% - 强调文字颜色 6" xfId="38" builtinId="50" customBuiltin="1"/>
    <cellStyle name="20% - 强调文字颜色 6 2" xfId="67"/>
    <cellStyle name="20% - 强调文字颜色 6 2 2" xfId="68"/>
    <cellStyle name="20% - 强调文字颜色 6 2 3" xfId="69"/>
    <cellStyle name="20% - 强调文字颜色 6 2 4" xfId="334"/>
    <cellStyle name="20% - 强调文字颜色 6 2 4 2" xfId="442"/>
    <cellStyle name="20% - 强调文字颜色 6 3" xfId="70"/>
    <cellStyle name="20% - 强调文字颜色 6 3 2" xfId="335"/>
    <cellStyle name="20% - 强调文字颜色 6 3 2 2" xfId="443"/>
    <cellStyle name="20% - 强调文字颜色 6 4" xfId="71"/>
    <cellStyle name="20% - 强调文字颜色 6 5" xfId="608"/>
    <cellStyle name="40% - 强调文字颜色 1" xfId="19" builtinId="31" customBuiltin="1"/>
    <cellStyle name="40% - 强调文字颜色 1 2" xfId="72"/>
    <cellStyle name="40% - 强调文字颜色 1 2 2" xfId="73"/>
    <cellStyle name="40% - 强调文字颜色 1 2 3" xfId="74"/>
    <cellStyle name="40% - 强调文字颜色 1 2 4" xfId="336"/>
    <cellStyle name="40% - 强调文字颜色 1 2 4 2" xfId="444"/>
    <cellStyle name="40% - 强调文字颜色 1 3" xfId="75"/>
    <cellStyle name="40% - 强调文字颜色 1 3 2" xfId="337"/>
    <cellStyle name="40% - 强调文字颜色 1 3 2 2" xfId="445"/>
    <cellStyle name="40% - 强调文字颜色 1 4" xfId="76"/>
    <cellStyle name="40% - 强调文字颜色 1 5" xfId="606"/>
    <cellStyle name="40% - 强调文字颜色 2" xfId="23" builtinId="35" customBuiltin="1"/>
    <cellStyle name="40% - 强调文字颜色 2 2" xfId="77"/>
    <cellStyle name="40% - 强调文字颜色 2 2 2" xfId="78"/>
    <cellStyle name="40% - 强调文字颜色 2 2 3" xfId="79"/>
    <cellStyle name="40% - 强调文字颜色 2 2 4" xfId="338"/>
    <cellStyle name="40% - 强调文字颜色 2 2 4 2" xfId="446"/>
    <cellStyle name="40% - 强调文字颜色 2 3" xfId="80"/>
    <cellStyle name="40% - 强调文字颜色 2 3 2" xfId="339"/>
    <cellStyle name="40% - 强调文字颜色 2 3 2 2" xfId="447"/>
    <cellStyle name="40% - 强调文字颜色 2 4" xfId="81"/>
    <cellStyle name="40% - 强调文字颜色 2 5" xfId="563"/>
    <cellStyle name="40% - 强调文字颜色 3" xfId="27" builtinId="39" customBuiltin="1"/>
    <cellStyle name="40% - 强调文字颜色 3 2" xfId="82"/>
    <cellStyle name="40% - 强调文字颜色 3 2 2" xfId="83"/>
    <cellStyle name="40% - 强调文字颜色 3 2 3" xfId="84"/>
    <cellStyle name="40% - 强调文字颜色 3 2 4" xfId="340"/>
    <cellStyle name="40% - 强调文字颜色 3 2 4 2" xfId="448"/>
    <cellStyle name="40% - 强调文字颜色 3 3" xfId="85"/>
    <cellStyle name="40% - 强调文字颜色 3 3 2" xfId="341"/>
    <cellStyle name="40% - 强调文字颜色 3 3 2 2" xfId="449"/>
    <cellStyle name="40% - 强调文字颜色 3 4" xfId="86"/>
    <cellStyle name="40% - 强调文字颜色 3 5" xfId="600"/>
    <cellStyle name="40% - 强调文字颜色 4" xfId="31" builtinId="43" customBuiltin="1"/>
    <cellStyle name="40% - 强调文字颜色 4 2" xfId="87"/>
    <cellStyle name="40% - 强调文字颜色 4 2 2" xfId="88"/>
    <cellStyle name="40% - 强调文字颜色 4 2 3" xfId="89"/>
    <cellStyle name="40% - 强调文字颜色 4 2 4" xfId="342"/>
    <cellStyle name="40% - 强调文字颜色 4 2 4 2" xfId="450"/>
    <cellStyle name="40% - 强调文字颜色 4 3" xfId="90"/>
    <cellStyle name="40% - 强调文字颜色 4 3 2" xfId="343"/>
    <cellStyle name="40% - 强调文字颜色 4 3 2 2" xfId="451"/>
    <cellStyle name="40% - 强调文字颜色 4 4" xfId="91"/>
    <cellStyle name="40% - 强调文字颜色 4 5" xfId="548"/>
    <cellStyle name="40% - 强调文字颜色 5" xfId="35" builtinId="47" customBuiltin="1"/>
    <cellStyle name="40% - 强调文字颜色 5 2" xfId="92"/>
    <cellStyle name="40% - 强调文字颜色 5 2 2" xfId="93"/>
    <cellStyle name="40% - 强调文字颜色 5 2 3" xfId="94"/>
    <cellStyle name="40% - 强调文字颜色 5 2 4" xfId="344"/>
    <cellStyle name="40% - 强调文字颜色 5 2 4 2" xfId="452"/>
    <cellStyle name="40% - 强调文字颜色 5 3" xfId="95"/>
    <cellStyle name="40% - 强调文字颜色 5 3 2" xfId="345"/>
    <cellStyle name="40% - 强调文字颜色 5 3 2 2" xfId="453"/>
    <cellStyle name="40% - 强调文字颜色 5 4" xfId="96"/>
    <cellStyle name="40% - 强调文字颜色 5 5" xfId="590"/>
    <cellStyle name="40% - 强调文字颜色 6" xfId="39" builtinId="51" customBuiltin="1"/>
    <cellStyle name="40% - 强调文字颜色 6 2" xfId="97"/>
    <cellStyle name="40% - 强调文字颜色 6 2 2" xfId="98"/>
    <cellStyle name="40% - 强调文字颜色 6 2 3" xfId="99"/>
    <cellStyle name="40% - 强调文字颜色 6 2 4" xfId="346"/>
    <cellStyle name="40% - 强调文字颜色 6 2 4 2" xfId="454"/>
    <cellStyle name="40% - 强调文字颜色 6 3" xfId="100"/>
    <cellStyle name="40% - 强调文字颜色 6 3 2" xfId="347"/>
    <cellStyle name="40% - 强调文字颜色 6 3 2 2" xfId="455"/>
    <cellStyle name="40% - 强调文字颜色 6 4" xfId="101"/>
    <cellStyle name="40% - 强调文字颜色 6 5" xfId="568"/>
    <cellStyle name="60% - 强调文字颜色 1" xfId="20" builtinId="32" customBuiltin="1"/>
    <cellStyle name="60% - 强调文字颜色 1 2" xfId="102"/>
    <cellStyle name="60% - 强调文字颜色 1 2 2" xfId="103"/>
    <cellStyle name="60% - 强调文字颜色 1 2 3" xfId="104"/>
    <cellStyle name="60% - 强调文字颜色 1 2 4" xfId="348"/>
    <cellStyle name="60% - 强调文字颜色 1 2 4 2" xfId="456"/>
    <cellStyle name="60% - 强调文字颜色 1 3" xfId="105"/>
    <cellStyle name="60% - 强调文字颜色 1 3 2" xfId="349"/>
    <cellStyle name="60% - 强调文字颜色 1 3 2 2" xfId="457"/>
    <cellStyle name="60% - 强调文字颜色 1 4" xfId="106"/>
    <cellStyle name="60% - 强调文字颜色 1 5" xfId="586"/>
    <cellStyle name="60% - 强调文字颜色 2" xfId="24" builtinId="36" customBuiltin="1"/>
    <cellStyle name="60% - 强调文字颜色 2 2" xfId="107"/>
    <cellStyle name="60% - 强调文字颜色 2 2 2" xfId="108"/>
    <cellStyle name="60% - 强调文字颜色 2 2 3" xfId="109"/>
    <cellStyle name="60% - 强调文字颜色 2 2 4" xfId="350"/>
    <cellStyle name="60% - 强调文字颜色 2 2 4 2" xfId="458"/>
    <cellStyle name="60% - 强调文字颜色 2 3" xfId="110"/>
    <cellStyle name="60% - 强调文字颜色 2 3 2" xfId="351"/>
    <cellStyle name="60% - 强调文字颜色 2 3 2 2" xfId="459"/>
    <cellStyle name="60% - 强调文字颜色 2 4" xfId="111"/>
    <cellStyle name="60% - 强调文字颜色 2 5" xfId="582"/>
    <cellStyle name="60% - 强调文字颜色 3" xfId="28" builtinId="40" customBuiltin="1"/>
    <cellStyle name="60% - 强调文字颜色 3 2" xfId="112"/>
    <cellStyle name="60% - 强调文字颜色 3 2 2" xfId="113"/>
    <cellStyle name="60% - 强调文字颜色 3 2 3" xfId="114"/>
    <cellStyle name="60% - 强调文字颜色 3 2 4" xfId="352"/>
    <cellStyle name="60% - 强调文字颜色 3 2 4 2" xfId="460"/>
    <cellStyle name="60% - 强调文字颜色 3 3" xfId="115"/>
    <cellStyle name="60% - 强调文字颜色 3 3 2" xfId="353"/>
    <cellStyle name="60% - 强调文字颜色 3 3 2 2" xfId="461"/>
    <cellStyle name="60% - 强调文字颜色 3 4" xfId="116"/>
    <cellStyle name="60% - 强调文字颜色 3 5" xfId="569"/>
    <cellStyle name="60% - 强调文字颜色 4" xfId="32" builtinId="44" customBuiltin="1"/>
    <cellStyle name="60% - 强调文字颜色 4 2" xfId="117"/>
    <cellStyle name="60% - 强调文字颜色 4 2 2" xfId="118"/>
    <cellStyle name="60% - 强调文字颜色 4 2 3" xfId="119"/>
    <cellStyle name="60% - 强调文字颜色 4 2 4" xfId="354"/>
    <cellStyle name="60% - 强调文字颜色 4 2 4 2" xfId="462"/>
    <cellStyle name="60% - 强调文字颜色 4 3" xfId="120"/>
    <cellStyle name="60% - 强调文字颜色 4 3 2" xfId="355"/>
    <cellStyle name="60% - 强调文字颜色 4 3 2 2" xfId="463"/>
    <cellStyle name="60% - 强调文字颜色 4 4" xfId="121"/>
    <cellStyle name="60% - 强调文字颜色 4 5" xfId="572"/>
    <cellStyle name="60% - 强调文字颜色 5" xfId="36" builtinId="48" customBuiltin="1"/>
    <cellStyle name="60% - 强调文字颜色 5 2" xfId="122"/>
    <cellStyle name="60% - 强调文字颜色 5 2 2" xfId="123"/>
    <cellStyle name="60% - 强调文字颜色 5 2 3" xfId="124"/>
    <cellStyle name="60% - 强调文字颜色 5 2 4" xfId="356"/>
    <cellStyle name="60% - 强调文字颜色 5 2 4 2" xfId="464"/>
    <cellStyle name="60% - 强调文字颜色 5 3" xfId="125"/>
    <cellStyle name="60% - 强调文字颜色 5 3 2" xfId="357"/>
    <cellStyle name="60% - 强调文字颜色 5 3 2 2" xfId="465"/>
    <cellStyle name="60% - 强调文字颜色 5 4" xfId="126"/>
    <cellStyle name="60% - 强调文字颜色 5 5" xfId="570"/>
    <cellStyle name="60% - 强调文字颜色 6" xfId="40" builtinId="52" customBuiltin="1"/>
    <cellStyle name="60% - 强调文字颜色 6 2" xfId="127"/>
    <cellStyle name="60% - 强调文字颜色 6 2 2" xfId="128"/>
    <cellStyle name="60% - 强调文字颜色 6 2 3" xfId="129"/>
    <cellStyle name="60% - 强调文字颜色 6 2 4" xfId="358"/>
    <cellStyle name="60% - 强调文字颜色 6 2 4 2" xfId="466"/>
    <cellStyle name="60% - 强调文字颜色 6 3" xfId="130"/>
    <cellStyle name="60% - 强调文字颜色 6 3 2" xfId="359"/>
    <cellStyle name="60% - 强调文字颜色 6 3 2 2" xfId="467"/>
    <cellStyle name="60% - 强调文字颜色 6 4" xfId="131"/>
    <cellStyle name="60% - 强调文字颜色 6 5" xfId="573"/>
    <cellStyle name="标题" xfId="1" builtinId="15" customBuiltin="1"/>
    <cellStyle name="标题 1" xfId="2" builtinId="16" customBuiltin="1"/>
    <cellStyle name="标题 1 2" xfId="132"/>
    <cellStyle name="标题 1 2 2" xfId="133"/>
    <cellStyle name="标题 1 2 3" xfId="134"/>
    <cellStyle name="标题 1 2 4" xfId="360"/>
    <cellStyle name="标题 1 2 4 2" xfId="468"/>
    <cellStyle name="标题 1 3" xfId="135"/>
    <cellStyle name="标题 1 3 2" xfId="361"/>
    <cellStyle name="标题 1 3 2 2" xfId="469"/>
    <cellStyle name="标题 1 4" xfId="136"/>
    <cellStyle name="标题 1 5" xfId="558"/>
    <cellStyle name="标题 2" xfId="3" builtinId="17" customBuiltin="1"/>
    <cellStyle name="标题 2 2" xfId="137"/>
    <cellStyle name="标题 2 2 2" xfId="138"/>
    <cellStyle name="标题 2 2 3" xfId="139"/>
    <cellStyle name="标题 2 2 4" xfId="362"/>
    <cellStyle name="标题 2 2 4 2" xfId="470"/>
    <cellStyle name="标题 2 3" xfId="140"/>
    <cellStyle name="标题 2 3 2" xfId="363"/>
    <cellStyle name="标题 2 3 2 2" xfId="471"/>
    <cellStyle name="标题 2 4" xfId="141"/>
    <cellStyle name="标题 2 5" xfId="557"/>
    <cellStyle name="标题 3" xfId="4" builtinId="18" customBuiltin="1"/>
    <cellStyle name="标题 3 2" xfId="142"/>
    <cellStyle name="标题 3 2 2" xfId="143"/>
    <cellStyle name="标题 3 2 3" xfId="144"/>
    <cellStyle name="标题 3 2 4" xfId="364"/>
    <cellStyle name="标题 3 2 4 2" xfId="472"/>
    <cellStyle name="标题 3 3" xfId="145"/>
    <cellStyle name="标题 3 3 2" xfId="365"/>
    <cellStyle name="标题 3 3 2 2" xfId="473"/>
    <cellStyle name="标题 3 4" xfId="146"/>
    <cellStyle name="标题 3 5" xfId="550"/>
    <cellStyle name="标题 4" xfId="5" builtinId="19" customBuiltin="1"/>
    <cellStyle name="标题 4 2" xfId="147"/>
    <cellStyle name="标题 4 2 2" xfId="148"/>
    <cellStyle name="标题 4 2 3" xfId="149"/>
    <cellStyle name="标题 4 2 4" xfId="366"/>
    <cellStyle name="标题 4 2 4 2" xfId="474"/>
    <cellStyle name="标题 4 3" xfId="150"/>
    <cellStyle name="标题 4 3 2" xfId="367"/>
    <cellStyle name="标题 4 3 2 2" xfId="475"/>
    <cellStyle name="标题 4 4" xfId="151"/>
    <cellStyle name="标题 4 5" xfId="544"/>
    <cellStyle name="标题 5" xfId="152"/>
    <cellStyle name="标题 5 2" xfId="153"/>
    <cellStyle name="标题 5 3" xfId="154"/>
    <cellStyle name="标题 5 4" xfId="368"/>
    <cellStyle name="标题 5 4 2" xfId="476"/>
    <cellStyle name="标题 6" xfId="155"/>
    <cellStyle name="标题 6 2" xfId="369"/>
    <cellStyle name="标题 6 2 2" xfId="477"/>
    <cellStyle name="标题 7" xfId="156"/>
    <cellStyle name="标题 8" xfId="581"/>
    <cellStyle name="差" xfId="7" builtinId="27" customBuiltin="1"/>
    <cellStyle name="差 2" xfId="157"/>
    <cellStyle name="差 2 2" xfId="158"/>
    <cellStyle name="差 2 3" xfId="159"/>
    <cellStyle name="差 2 4" xfId="370"/>
    <cellStyle name="差 2 4 2" xfId="478"/>
    <cellStyle name="差 3" xfId="160"/>
    <cellStyle name="差 3 2" xfId="371"/>
    <cellStyle name="差 3 2 2" xfId="479"/>
    <cellStyle name="差 4" xfId="161"/>
    <cellStyle name="差 5" xfId="603"/>
    <cellStyle name="常规" xfId="0" builtinId="0"/>
    <cellStyle name="常规 10" xfId="162"/>
    <cellStyle name="常规 10 2" xfId="163"/>
    <cellStyle name="常规 11" xfId="164"/>
    <cellStyle name="常规 11 2" xfId="165"/>
    <cellStyle name="常规 12" xfId="166"/>
    <cellStyle name="常规 12 2" xfId="167"/>
    <cellStyle name="常规 13" xfId="168"/>
    <cellStyle name="常规 13 2" xfId="169"/>
    <cellStyle name="常规 13 3" xfId="372"/>
    <cellStyle name="常规 13 3 2" xfId="480"/>
    <cellStyle name="常规 14" xfId="170"/>
    <cellStyle name="常规 14 2" xfId="171"/>
    <cellStyle name="常规 14 3" xfId="373"/>
    <cellStyle name="常规 14 3 2" xfId="481"/>
    <cellStyle name="常规 15" xfId="172"/>
    <cellStyle name="常规 15 2" xfId="173"/>
    <cellStyle name="常规 15 2 2" xfId="174"/>
    <cellStyle name="常规 15 2 2 2" xfId="376"/>
    <cellStyle name="常规 15 2 2 2 2" xfId="482"/>
    <cellStyle name="常规 15 2 3" xfId="375"/>
    <cellStyle name="常规 15 2 3 2" xfId="483"/>
    <cellStyle name="常规 15 3" xfId="175"/>
    <cellStyle name="常规 15 4" xfId="374"/>
    <cellStyle name="常规 15 4 2" xfId="484"/>
    <cellStyle name="常规 16" xfId="176"/>
    <cellStyle name="常规 16 2" xfId="177"/>
    <cellStyle name="常规 16 2 2" xfId="378"/>
    <cellStyle name="常规 16 2 2 2" xfId="485"/>
    <cellStyle name="常规 16 3" xfId="178"/>
    <cellStyle name="常规 16 4" xfId="377"/>
    <cellStyle name="常规 16 4 2" xfId="486"/>
    <cellStyle name="常规 17" xfId="179"/>
    <cellStyle name="常规 17 2" xfId="180"/>
    <cellStyle name="常规 17 3" xfId="379"/>
    <cellStyle name="常规 17 3 2" xfId="487"/>
    <cellStyle name="常规 18" xfId="181"/>
    <cellStyle name="常规 18 2" xfId="182"/>
    <cellStyle name="常规 18 3" xfId="380"/>
    <cellStyle name="常规 18 3 2" xfId="488"/>
    <cellStyle name="常规 19" xfId="183"/>
    <cellStyle name="常规 19 2" xfId="184"/>
    <cellStyle name="常规 19 3" xfId="381"/>
    <cellStyle name="常规 19 3 2" xfId="489"/>
    <cellStyle name="常规 2" xfId="185"/>
    <cellStyle name="常规 2 2" xfId="186"/>
    <cellStyle name="常规 2 2 2" xfId="187"/>
    <cellStyle name="常规 2 2 2 2" xfId="384"/>
    <cellStyle name="常规 2 2 2 2 2" xfId="490"/>
    <cellStyle name="常规 2 2 3" xfId="383"/>
    <cellStyle name="常规 2 2 3 2" xfId="491"/>
    <cellStyle name="常规 2 3" xfId="188"/>
    <cellStyle name="常规 2 3 2" xfId="189"/>
    <cellStyle name="常规 2 3 3" xfId="385"/>
    <cellStyle name="常规 2 3 3 2" xfId="492"/>
    <cellStyle name="常规 2 4" xfId="190"/>
    <cellStyle name="常规 2 5" xfId="191"/>
    <cellStyle name="常规 2 6" xfId="382"/>
    <cellStyle name="常规 2 6 2" xfId="493"/>
    <cellStyle name="常规 2 7" xfId="583"/>
    <cellStyle name="常规 2 8" xfId="561"/>
    <cellStyle name="常规 20" xfId="192"/>
    <cellStyle name="常规 20 2" xfId="193"/>
    <cellStyle name="常规 20 3" xfId="386"/>
    <cellStyle name="常规 20 3 2" xfId="494"/>
    <cellStyle name="常规 21" xfId="194"/>
    <cellStyle name="常规 21 2" xfId="195"/>
    <cellStyle name="常规 22" xfId="196"/>
    <cellStyle name="常规 22 2" xfId="197"/>
    <cellStyle name="常规 23" xfId="198"/>
    <cellStyle name="常规 23 2" xfId="199"/>
    <cellStyle name="常规 24" xfId="200"/>
    <cellStyle name="常规 24 2" xfId="201"/>
    <cellStyle name="常规 25" xfId="202"/>
    <cellStyle name="常规 25 2" xfId="203"/>
    <cellStyle name="常规 26" xfId="204"/>
    <cellStyle name="常规 27" xfId="205"/>
    <cellStyle name="常规 28" xfId="206"/>
    <cellStyle name="常规 29" xfId="207"/>
    <cellStyle name="常规 3" xfId="208"/>
    <cellStyle name="常规 3 2" xfId="209"/>
    <cellStyle name="常规 3 2 2" xfId="210"/>
    <cellStyle name="常规 3 2 3" xfId="388"/>
    <cellStyle name="常规 3 2 3 2" xfId="495"/>
    <cellStyle name="常规 3 3" xfId="211"/>
    <cellStyle name="常规 3 3 2" xfId="389"/>
    <cellStyle name="常规 3 3 2 2" xfId="496"/>
    <cellStyle name="常规 3 4" xfId="212"/>
    <cellStyle name="常规 3 5" xfId="213"/>
    <cellStyle name="常规 3 6" xfId="387"/>
    <cellStyle name="常规 3 6 2" xfId="497"/>
    <cellStyle name="常规 30" xfId="214"/>
    <cellStyle name="常规 31" xfId="215"/>
    <cellStyle name="常规 32" xfId="216"/>
    <cellStyle name="常规 33" xfId="217"/>
    <cellStyle name="常规 34" xfId="321"/>
    <cellStyle name="常规 34 2" xfId="498"/>
    <cellStyle name="常规 35" xfId="322"/>
    <cellStyle name="常规 35 2" xfId="499"/>
    <cellStyle name="常规 36" xfId="323"/>
    <cellStyle name="常规 36 2" xfId="500"/>
    <cellStyle name="常规 37" xfId="41"/>
    <cellStyle name="常规 38" xfId="546"/>
    <cellStyle name="常规 38 2" xfId="556"/>
    <cellStyle name="常规 39" xfId="593"/>
    <cellStyle name="常规 4" xfId="218"/>
    <cellStyle name="常规 4 2" xfId="219"/>
    <cellStyle name="常规 4 2 2" xfId="391"/>
    <cellStyle name="常规 4 2 2 2" xfId="501"/>
    <cellStyle name="常规 4 3" xfId="220"/>
    <cellStyle name="常规 4 4" xfId="221"/>
    <cellStyle name="常规 4 5" xfId="390"/>
    <cellStyle name="常规 4 5 2" xfId="502"/>
    <cellStyle name="常规 40" xfId="552"/>
    <cellStyle name="常规 5" xfId="222"/>
    <cellStyle name="常规 5 2" xfId="223"/>
    <cellStyle name="常规 5 2 2" xfId="393"/>
    <cellStyle name="常规 5 2 2 2" xfId="503"/>
    <cellStyle name="常规 5 3" xfId="224"/>
    <cellStyle name="常规 5 4" xfId="392"/>
    <cellStyle name="常规 5 4 2" xfId="504"/>
    <cellStyle name="常规 6" xfId="225"/>
    <cellStyle name="常规 6 2" xfId="226"/>
    <cellStyle name="常规 6 3" xfId="394"/>
    <cellStyle name="常规 6 3 2" xfId="505"/>
    <cellStyle name="常规 7" xfId="227"/>
    <cellStyle name="常规 7 2" xfId="228"/>
    <cellStyle name="常规 7 3" xfId="395"/>
    <cellStyle name="常规 7 3 2" xfId="506"/>
    <cellStyle name="常规 8" xfId="229"/>
    <cellStyle name="常规 8 2" xfId="230"/>
    <cellStyle name="常规 9" xfId="231"/>
    <cellStyle name="常规 9 2" xfId="232"/>
    <cellStyle name="超链接 2" xfId="233"/>
    <cellStyle name="超链接 2 2" xfId="396"/>
    <cellStyle name="超链接 2 2 2" xfId="507"/>
    <cellStyle name="超链接 3" xfId="234"/>
    <cellStyle name="超链接 3 2" xfId="397"/>
    <cellStyle name="超链接 3 2 2" xfId="508"/>
    <cellStyle name="好" xfId="6" builtinId="26" customBuiltin="1"/>
    <cellStyle name="好 2" xfId="235"/>
    <cellStyle name="好 2 2" xfId="236"/>
    <cellStyle name="好 2 3" xfId="237"/>
    <cellStyle name="好 2 4" xfId="398"/>
    <cellStyle name="好 2 4 2" xfId="509"/>
    <cellStyle name="好 3" xfId="238"/>
    <cellStyle name="好 3 2" xfId="399"/>
    <cellStyle name="好 3 2 2" xfId="510"/>
    <cellStyle name="好 4" xfId="239"/>
    <cellStyle name="好 5" xfId="602"/>
    <cellStyle name="汇总" xfId="16" builtinId="25" customBuiltin="1"/>
    <cellStyle name="汇总 2" xfId="240"/>
    <cellStyle name="汇总 2 2" xfId="241"/>
    <cellStyle name="汇总 2 3" xfId="242"/>
    <cellStyle name="汇总 2 3 2" xfId="566"/>
    <cellStyle name="汇总 2 3 3" xfId="601"/>
    <cellStyle name="汇总 2 3 4" xfId="560"/>
    <cellStyle name="汇总 2 3 5" xfId="553"/>
    <cellStyle name="汇总 2 4" xfId="400"/>
    <cellStyle name="汇总 2 4 2" xfId="511"/>
    <cellStyle name="汇总 3" xfId="243"/>
    <cellStyle name="汇总 3 2" xfId="401"/>
    <cellStyle name="汇总 3 2 2" xfId="512"/>
    <cellStyle name="汇总 4" xfId="244"/>
    <cellStyle name="汇总 5" xfId="607"/>
    <cellStyle name="计算" xfId="11" builtinId="22" customBuiltin="1"/>
    <cellStyle name="计算 2" xfId="245"/>
    <cellStyle name="计算 2 2" xfId="246"/>
    <cellStyle name="计算 2 3" xfId="247"/>
    <cellStyle name="计算 2 3 2" xfId="567"/>
    <cellStyle name="计算 2 3 3" xfId="549"/>
    <cellStyle name="计算 2 3 4" xfId="554"/>
    <cellStyle name="计算 2 3 5" xfId="605"/>
    <cellStyle name="计算 2 4" xfId="402"/>
    <cellStyle name="计算 2 4 2" xfId="513"/>
    <cellStyle name="计算 3" xfId="248"/>
    <cellStyle name="计算 3 2" xfId="403"/>
    <cellStyle name="计算 3 2 2" xfId="514"/>
    <cellStyle name="计算 4" xfId="249"/>
    <cellStyle name="计算 5" xfId="580"/>
    <cellStyle name="检查单元格" xfId="13" builtinId="23" customBuiltin="1"/>
    <cellStyle name="检查单元格 2" xfId="250"/>
    <cellStyle name="检查单元格 2 2" xfId="251"/>
    <cellStyle name="检查单元格 2 3" xfId="252"/>
    <cellStyle name="检查单元格 2 4" xfId="404"/>
    <cellStyle name="检查单元格 2 4 2" xfId="515"/>
    <cellStyle name="检查单元格 3" xfId="253"/>
    <cellStyle name="检查单元格 3 2" xfId="405"/>
    <cellStyle name="检查单元格 3 2 2" xfId="516"/>
    <cellStyle name="检查单元格 4" xfId="254"/>
    <cellStyle name="检查单元格 5" xfId="555"/>
    <cellStyle name="解释性文本" xfId="15" builtinId="53" customBuiltin="1"/>
    <cellStyle name="解释性文本 2" xfId="255"/>
    <cellStyle name="解释性文本 2 2" xfId="256"/>
    <cellStyle name="解释性文本 2 3" xfId="257"/>
    <cellStyle name="解释性文本 2 4" xfId="406"/>
    <cellStyle name="解释性文本 2 4 2" xfId="517"/>
    <cellStyle name="解释性文本 3" xfId="258"/>
    <cellStyle name="解释性文本 3 2" xfId="407"/>
    <cellStyle name="解释性文本 3 2 2" xfId="518"/>
    <cellStyle name="解释性文本 4" xfId="259"/>
    <cellStyle name="解释性文本 5" xfId="594"/>
    <cellStyle name="警告文本" xfId="14" builtinId="11" customBuiltin="1"/>
    <cellStyle name="警告文本 2" xfId="260"/>
    <cellStyle name="警告文本 2 2" xfId="261"/>
    <cellStyle name="警告文本 2 3" xfId="262"/>
    <cellStyle name="警告文本 2 4" xfId="408"/>
    <cellStyle name="警告文本 2 4 2" xfId="519"/>
    <cellStyle name="警告文本 3" xfId="263"/>
    <cellStyle name="警告文本 3 2" xfId="409"/>
    <cellStyle name="警告文本 3 2 2" xfId="520"/>
    <cellStyle name="警告文本 4" xfId="264"/>
    <cellStyle name="警告文本 5" xfId="588"/>
    <cellStyle name="链接单元格" xfId="12" builtinId="24" customBuiltin="1"/>
    <cellStyle name="链接单元格 2" xfId="265"/>
    <cellStyle name="链接单元格 2 2" xfId="266"/>
    <cellStyle name="链接单元格 2 3" xfId="267"/>
    <cellStyle name="链接单元格 2 4" xfId="410"/>
    <cellStyle name="链接单元格 2 4 2" xfId="521"/>
    <cellStyle name="链接单元格 3" xfId="268"/>
    <cellStyle name="链接单元格 3 2" xfId="411"/>
    <cellStyle name="链接单元格 3 2 2" xfId="522"/>
    <cellStyle name="链接单元格 4" xfId="269"/>
    <cellStyle name="链接单元格 5" xfId="604"/>
    <cellStyle name="千位分隔 2" xfId="270"/>
    <cellStyle name="强调文字颜色 1" xfId="17" builtinId="29" customBuiltin="1"/>
    <cellStyle name="强调文字颜色 1 2" xfId="271"/>
    <cellStyle name="强调文字颜色 1 2 2" xfId="272"/>
    <cellStyle name="强调文字颜色 1 2 3" xfId="273"/>
    <cellStyle name="强调文字颜色 1 2 4" xfId="412"/>
    <cellStyle name="强调文字颜色 1 2 4 2" xfId="523"/>
    <cellStyle name="强调文字颜色 1 3" xfId="274"/>
    <cellStyle name="强调文字颜色 1 3 2" xfId="413"/>
    <cellStyle name="强调文字颜色 1 3 2 2" xfId="524"/>
    <cellStyle name="强调文字颜色 1 4" xfId="275"/>
    <cellStyle name="强调文字颜色 1 5" xfId="574"/>
    <cellStyle name="强调文字颜色 2" xfId="21" builtinId="33" customBuiltin="1"/>
    <cellStyle name="强调文字颜色 2 2" xfId="276"/>
    <cellStyle name="强调文字颜色 2 2 2" xfId="277"/>
    <cellStyle name="强调文字颜色 2 2 3" xfId="278"/>
    <cellStyle name="强调文字颜色 2 2 4" xfId="414"/>
    <cellStyle name="强调文字颜色 2 2 4 2" xfId="525"/>
    <cellStyle name="强调文字颜色 2 3" xfId="279"/>
    <cellStyle name="强调文字颜色 2 3 2" xfId="415"/>
    <cellStyle name="强调文字颜色 2 3 2 2" xfId="526"/>
    <cellStyle name="强调文字颜色 2 4" xfId="280"/>
    <cellStyle name="强调文字颜色 2 5" xfId="597"/>
    <cellStyle name="强调文字颜色 3" xfId="25" builtinId="37" customBuiltin="1"/>
    <cellStyle name="强调文字颜色 3 2" xfId="281"/>
    <cellStyle name="强调文字颜色 3 2 2" xfId="282"/>
    <cellStyle name="强调文字颜色 3 2 3" xfId="283"/>
    <cellStyle name="强调文字颜色 3 2 4" xfId="416"/>
    <cellStyle name="强调文字颜色 3 2 4 2" xfId="527"/>
    <cellStyle name="强调文字颜色 3 3" xfId="284"/>
    <cellStyle name="强调文字颜色 3 3 2" xfId="417"/>
    <cellStyle name="强调文字颜色 3 3 2 2" xfId="528"/>
    <cellStyle name="强调文字颜色 3 4" xfId="285"/>
    <cellStyle name="强调文字颜色 3 5" xfId="579"/>
    <cellStyle name="强调文字颜色 4" xfId="29" builtinId="41" customBuiltin="1"/>
    <cellStyle name="强调文字颜色 4 2" xfId="286"/>
    <cellStyle name="强调文字颜色 4 2 2" xfId="287"/>
    <cellStyle name="强调文字颜色 4 2 3" xfId="288"/>
    <cellStyle name="强调文字颜色 4 2 4" xfId="418"/>
    <cellStyle name="强调文字颜色 4 2 4 2" xfId="529"/>
    <cellStyle name="强调文字颜色 4 3" xfId="289"/>
    <cellStyle name="强调文字颜色 4 3 2" xfId="419"/>
    <cellStyle name="强调文字颜色 4 3 2 2" xfId="530"/>
    <cellStyle name="强调文字颜色 4 4" xfId="290"/>
    <cellStyle name="强调文字颜色 4 5" xfId="599"/>
    <cellStyle name="强调文字颜色 5" xfId="33" builtinId="45" customBuiltin="1"/>
    <cellStyle name="强调文字颜色 5 2" xfId="291"/>
    <cellStyle name="强调文字颜色 5 2 2" xfId="292"/>
    <cellStyle name="强调文字颜色 5 2 3" xfId="293"/>
    <cellStyle name="强调文字颜色 5 2 4" xfId="420"/>
    <cellStyle name="强调文字颜色 5 2 4 2" xfId="531"/>
    <cellStyle name="强调文字颜色 5 3" xfId="294"/>
    <cellStyle name="强调文字颜色 5 3 2" xfId="421"/>
    <cellStyle name="强调文字颜色 5 3 2 2" xfId="532"/>
    <cellStyle name="强调文字颜色 5 4" xfId="295"/>
    <cellStyle name="强调文字颜色 5 5" xfId="584"/>
    <cellStyle name="强调文字颜色 6" xfId="37" builtinId="49" customBuiltin="1"/>
    <cellStyle name="强调文字颜色 6 2" xfId="296"/>
    <cellStyle name="强调文字颜色 6 2 2" xfId="297"/>
    <cellStyle name="强调文字颜色 6 2 3" xfId="298"/>
    <cellStyle name="强调文字颜色 6 2 4" xfId="422"/>
    <cellStyle name="强调文字颜色 6 2 4 2" xfId="533"/>
    <cellStyle name="强调文字颜色 6 3" xfId="299"/>
    <cellStyle name="强调文字颜色 6 3 2" xfId="423"/>
    <cellStyle name="强调文字颜色 6 3 2 2" xfId="534"/>
    <cellStyle name="强调文字颜色 6 4" xfId="300"/>
    <cellStyle name="强调文字颜色 6 5" xfId="589"/>
    <cellStyle name="适中" xfId="8" builtinId="28" customBuiltin="1"/>
    <cellStyle name="适中 2" xfId="301"/>
    <cellStyle name="适中 2 2" xfId="302"/>
    <cellStyle name="适中 2 3" xfId="303"/>
    <cellStyle name="适中 2 4" xfId="424"/>
    <cellStyle name="适中 2 4 2" xfId="535"/>
    <cellStyle name="适中 3" xfId="304"/>
    <cellStyle name="适中 3 2" xfId="425"/>
    <cellStyle name="适中 3 2 2" xfId="536"/>
    <cellStyle name="适中 4" xfId="305"/>
    <cellStyle name="适中 5" xfId="592"/>
    <cellStyle name="输出" xfId="10" builtinId="21" customBuiltin="1"/>
    <cellStyle name="输出 2" xfId="306"/>
    <cellStyle name="输出 2 2" xfId="307"/>
    <cellStyle name="输出 2 3" xfId="308"/>
    <cellStyle name="输出 2 3 2" xfId="576"/>
    <cellStyle name="输出 2 3 3" xfId="587"/>
    <cellStyle name="输出 2 3 4" xfId="559"/>
    <cellStyle name="输出 2 3 5" xfId="595"/>
    <cellStyle name="输出 2 4" xfId="426"/>
    <cellStyle name="输出 2 4 2" xfId="537"/>
    <cellStyle name="输出 3" xfId="309"/>
    <cellStyle name="输出 3 2" xfId="427"/>
    <cellStyle name="输出 3 2 2" xfId="538"/>
    <cellStyle name="输出 4" xfId="310"/>
    <cellStyle name="输出 5" xfId="585"/>
    <cellStyle name="输入" xfId="9" builtinId="20" customBuiltin="1"/>
    <cellStyle name="输入 2" xfId="311"/>
    <cellStyle name="输入 2 2" xfId="312"/>
    <cellStyle name="输入 2 3" xfId="313"/>
    <cellStyle name="输入 2 3 2" xfId="577"/>
    <cellStyle name="输入 2 3 3" xfId="596"/>
    <cellStyle name="输入 2 3 4" xfId="575"/>
    <cellStyle name="输入 2 3 5" xfId="545"/>
    <cellStyle name="输入 2 4" xfId="428"/>
    <cellStyle name="输入 2 4 2" xfId="539"/>
    <cellStyle name="输入 3" xfId="314"/>
    <cellStyle name="输入 3 2" xfId="429"/>
    <cellStyle name="输入 3 2 2" xfId="540"/>
    <cellStyle name="输入 4" xfId="315"/>
    <cellStyle name="输入 5" xfId="565"/>
    <cellStyle name="注释 2" xfId="316"/>
    <cellStyle name="注释 2 2" xfId="317"/>
    <cellStyle name="注释 2 3" xfId="318"/>
    <cellStyle name="注释 2 3 2" xfId="578"/>
    <cellStyle name="注释 2 3 3" xfId="598"/>
    <cellStyle name="注释 2 3 4" xfId="562"/>
    <cellStyle name="注释 2 3 5" xfId="609"/>
    <cellStyle name="注释 2 4" xfId="430"/>
    <cellStyle name="注释 2 4 2" xfId="541"/>
    <cellStyle name="注释 3" xfId="319"/>
    <cellStyle name="注释 3 2" xfId="431"/>
    <cellStyle name="注释 3 2 2" xfId="542"/>
    <cellStyle name="注释 4" xfId="320"/>
    <cellStyle name="注释 5" xfId="547"/>
    <cellStyle name="注释 5 2" xfId="61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宋体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宋体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宋体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宋体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宋体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宋体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宋体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宋体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宋体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宋体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宋体"/>
        <scheme val="none"/>
      </font>
      <numFmt numFmtId="176" formatCode="000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宋体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宋体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表1" displayName="表1" ref="A4:L85" totalsRowShown="0" headerRowDxfId="16" dataDxfId="14" headerRowBorderDxfId="15" tableBorderDxfId="13" totalsRowBorderDxfId="12">
  <autoFilter ref="A4:L85">
    <filterColumn colId="6">
      <filters>
        <filter val="外国语学院"/>
      </filters>
    </filterColumn>
  </autoFilter>
  <tableColumns count="12">
    <tableColumn id="1" name="序号" dataDxfId="11">
      <calculatedColumnFormula>SUBTOTAL(103,B$5:B5)*1</calculatedColumnFormula>
    </tableColumn>
    <tableColumn id="2" name="学号" dataDxfId="10"/>
    <tableColumn id="3" name="姓名" dataDxfId="9"/>
    <tableColumn id="10" name="当前年级" dataDxfId="8"/>
    <tableColumn id="5" name="所在学院" dataDxfId="7"/>
    <tableColumn id="6" name="所在专业" dataDxfId="6" dataCellStyle="常规 37"/>
    <tableColumn id="7" name="申请转入学院" dataDxfId="5"/>
    <tableColumn id="8" name="申请转入专业" dataDxfId="4"/>
    <tableColumn id="4" name="绩点" dataDxfId="3" dataCellStyle="常规 37"/>
    <tableColumn id="12" name="考试成绩" dataDxfId="2" dataCellStyle="常规 37"/>
    <tableColumn id="11" name="考试排名" dataDxfId="1" dataCellStyle="常规 37"/>
    <tableColumn id="9" name="录取意见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1"/>
  <sheetViews>
    <sheetView tabSelected="1" topLeftCell="A57" workbookViewId="0">
      <selection activeCell="I91" sqref="I91"/>
    </sheetView>
  </sheetViews>
  <sheetFormatPr defaultRowHeight="13.5"/>
  <cols>
    <col min="1" max="1" width="5.125" style="8" customWidth="1"/>
    <col min="2" max="2" width="13.5" style="8" customWidth="1"/>
    <col min="3" max="3" width="8.375" style="8" customWidth="1"/>
    <col min="4" max="4" width="9.375" customWidth="1"/>
    <col min="5" max="5" width="22.375" style="2" customWidth="1"/>
    <col min="6" max="6" width="18.5" style="8" customWidth="1"/>
    <col min="7" max="7" width="22.375" style="8" customWidth="1"/>
    <col min="8" max="8" width="20.5" style="8" customWidth="1"/>
    <col min="9" max="9" width="7.5" style="10" customWidth="1"/>
    <col min="10" max="11" width="10.625" style="10" customWidth="1"/>
    <col min="12" max="12" width="11.25" style="9" customWidth="1"/>
  </cols>
  <sheetData>
    <row r="1" spans="1:12" ht="22.5">
      <c r="A1" s="20" t="s">
        <v>54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3" spans="1:12" s="1" customFormat="1" ht="22.5" customHeight="1">
      <c r="A3" s="6" t="s">
        <v>6</v>
      </c>
      <c r="B3" s="6"/>
      <c r="C3" s="6"/>
      <c r="E3" s="6"/>
      <c r="F3" s="6"/>
      <c r="G3" s="6"/>
      <c r="H3" s="6"/>
      <c r="I3" s="6"/>
      <c r="J3" s="6"/>
      <c r="K3" s="6"/>
      <c r="L3" s="6"/>
    </row>
    <row r="4" spans="1:12" s="1" customFormat="1" ht="19.899999999999999" customHeight="1">
      <c r="A4" s="4" t="s">
        <v>0</v>
      </c>
      <c r="B4" s="11" t="s">
        <v>1</v>
      </c>
      <c r="C4" s="11" t="s">
        <v>2</v>
      </c>
      <c r="D4" s="11" t="s">
        <v>289</v>
      </c>
      <c r="E4" s="11" t="s">
        <v>47</v>
      </c>
      <c r="F4" s="11" t="s">
        <v>7</v>
      </c>
      <c r="G4" s="11" t="s">
        <v>46</v>
      </c>
      <c r="H4" s="7" t="s">
        <v>288</v>
      </c>
      <c r="I4" s="11" t="s">
        <v>53</v>
      </c>
      <c r="J4" s="7" t="s">
        <v>3</v>
      </c>
      <c r="K4" s="7" t="s">
        <v>4</v>
      </c>
      <c r="L4" s="7" t="s">
        <v>5</v>
      </c>
    </row>
    <row r="5" spans="1:12" s="1" customFormat="1" ht="19.899999999999999" hidden="1" customHeight="1">
      <c r="A5" s="3">
        <f>SUBTOTAL(103,B$5:B5)*1</f>
        <v>0</v>
      </c>
      <c r="B5" s="14" t="s">
        <v>55</v>
      </c>
      <c r="C5" s="15" t="s">
        <v>56</v>
      </c>
      <c r="D5" s="15">
        <v>2018</v>
      </c>
      <c r="E5" s="15" t="s">
        <v>48</v>
      </c>
      <c r="F5" s="15" t="s">
        <v>26</v>
      </c>
      <c r="G5" s="15" t="s">
        <v>38</v>
      </c>
      <c r="H5" s="15" t="s">
        <v>57</v>
      </c>
      <c r="I5" s="15" t="s">
        <v>58</v>
      </c>
      <c r="J5" s="12"/>
      <c r="K5" s="12"/>
      <c r="L5" s="5"/>
    </row>
    <row r="6" spans="1:12" s="1" customFormat="1" ht="19.899999999999999" hidden="1" customHeight="1">
      <c r="A6" s="3">
        <f>SUBTOTAL(103,B$5:B6)*1</f>
        <v>0</v>
      </c>
      <c r="B6" s="14" t="s">
        <v>59</v>
      </c>
      <c r="C6" s="15" t="s">
        <v>60</v>
      </c>
      <c r="D6" s="15">
        <v>2017</v>
      </c>
      <c r="E6" s="15" t="s">
        <v>51</v>
      </c>
      <c r="F6" s="15" t="s">
        <v>37</v>
      </c>
      <c r="G6" s="15" t="s">
        <v>38</v>
      </c>
      <c r="H6" s="15" t="s">
        <v>61</v>
      </c>
      <c r="I6" s="15" t="s">
        <v>62</v>
      </c>
      <c r="J6" s="12"/>
      <c r="K6" s="12"/>
      <c r="L6" s="5"/>
    </row>
    <row r="7" spans="1:12" s="1" customFormat="1" ht="19.899999999999999" hidden="1" customHeight="1">
      <c r="A7" s="3">
        <f>SUBTOTAL(103,B$5:B7)*1</f>
        <v>0</v>
      </c>
      <c r="B7" s="14" t="s">
        <v>63</v>
      </c>
      <c r="C7" s="15" t="s">
        <v>64</v>
      </c>
      <c r="D7" s="15">
        <v>2018</v>
      </c>
      <c r="E7" s="15" t="s">
        <v>49</v>
      </c>
      <c r="F7" s="15" t="s">
        <v>65</v>
      </c>
      <c r="G7" s="15" t="s">
        <v>50</v>
      </c>
      <c r="H7" s="15" t="s">
        <v>66</v>
      </c>
      <c r="I7" s="15" t="s">
        <v>67</v>
      </c>
      <c r="J7" s="12"/>
      <c r="K7" s="12"/>
      <c r="L7" s="5"/>
    </row>
    <row r="8" spans="1:12" s="1" customFormat="1" ht="19.899999999999999" hidden="1" customHeight="1">
      <c r="A8" s="3">
        <f>SUBTOTAL(103,B$5:B8)*1</f>
        <v>0</v>
      </c>
      <c r="B8" s="14" t="s">
        <v>68</v>
      </c>
      <c r="C8" s="15" t="s">
        <v>69</v>
      </c>
      <c r="D8" s="15">
        <v>2018</v>
      </c>
      <c r="E8" s="15" t="s">
        <v>38</v>
      </c>
      <c r="F8" s="15" t="s">
        <v>28</v>
      </c>
      <c r="G8" s="15" t="s">
        <v>70</v>
      </c>
      <c r="H8" s="15" t="s">
        <v>71</v>
      </c>
      <c r="I8" s="15" t="s">
        <v>72</v>
      </c>
      <c r="J8" s="12"/>
      <c r="K8" s="12"/>
      <c r="L8" s="5"/>
    </row>
    <row r="9" spans="1:12" s="1" customFormat="1" ht="19.899999999999999" hidden="1" customHeight="1">
      <c r="A9" s="3">
        <f>SUBTOTAL(103,B$5:B9)*1</f>
        <v>0</v>
      </c>
      <c r="B9" s="14" t="s">
        <v>73</v>
      </c>
      <c r="C9" s="15" t="s">
        <v>74</v>
      </c>
      <c r="D9" s="15">
        <v>2017</v>
      </c>
      <c r="E9" s="15" t="s">
        <v>50</v>
      </c>
      <c r="F9" s="15" t="s">
        <v>33</v>
      </c>
      <c r="G9" s="15" t="s">
        <v>70</v>
      </c>
      <c r="H9" s="16" t="s">
        <v>71</v>
      </c>
      <c r="I9" s="15" t="s">
        <v>75</v>
      </c>
      <c r="J9" s="12"/>
      <c r="K9" s="12"/>
      <c r="L9" s="5"/>
    </row>
    <row r="10" spans="1:12" s="1" customFormat="1" ht="19.899999999999999" hidden="1" customHeight="1">
      <c r="A10" s="3">
        <f>SUBTOTAL(103,B$5:B10)*1</f>
        <v>0</v>
      </c>
      <c r="B10" s="14" t="s">
        <v>76</v>
      </c>
      <c r="C10" s="15" t="s">
        <v>77</v>
      </c>
      <c r="D10" s="15">
        <v>2018</v>
      </c>
      <c r="E10" s="15" t="s">
        <v>48</v>
      </c>
      <c r="F10" s="15" t="s">
        <v>26</v>
      </c>
      <c r="G10" s="15" t="s">
        <v>70</v>
      </c>
      <c r="H10" s="15" t="s">
        <v>71</v>
      </c>
      <c r="I10" s="15" t="s">
        <v>78</v>
      </c>
      <c r="J10" s="12"/>
      <c r="K10" s="12"/>
      <c r="L10" s="5"/>
    </row>
    <row r="11" spans="1:12" s="1" customFormat="1" ht="19.899999999999999" hidden="1" customHeight="1">
      <c r="A11" s="3">
        <f>SUBTOTAL(103,B$5:B11)*1</f>
        <v>0</v>
      </c>
      <c r="B11" s="14" t="s">
        <v>79</v>
      </c>
      <c r="C11" s="15" t="s">
        <v>80</v>
      </c>
      <c r="D11" s="15">
        <v>2018</v>
      </c>
      <c r="E11" s="15" t="s">
        <v>49</v>
      </c>
      <c r="F11" s="15" t="s">
        <v>65</v>
      </c>
      <c r="G11" s="15" t="s">
        <v>70</v>
      </c>
      <c r="H11" s="15" t="s">
        <v>71</v>
      </c>
      <c r="I11" s="15" t="s">
        <v>81</v>
      </c>
      <c r="J11" s="12"/>
      <c r="K11" s="12"/>
      <c r="L11" s="5"/>
    </row>
    <row r="12" spans="1:12" s="1" customFormat="1" ht="19.899999999999999" hidden="1" customHeight="1">
      <c r="A12" s="3">
        <f>SUBTOTAL(103,B$5:B12)*1</f>
        <v>0</v>
      </c>
      <c r="B12" s="14" t="s">
        <v>82</v>
      </c>
      <c r="C12" s="15" t="s">
        <v>83</v>
      </c>
      <c r="D12" s="15">
        <v>2018</v>
      </c>
      <c r="E12" s="15" t="s">
        <v>50</v>
      </c>
      <c r="F12" s="15" t="s">
        <v>84</v>
      </c>
      <c r="G12" s="15" t="s">
        <v>70</v>
      </c>
      <c r="H12" s="15" t="s">
        <v>85</v>
      </c>
      <c r="I12" s="15" t="s">
        <v>86</v>
      </c>
      <c r="J12" s="12"/>
      <c r="K12" s="12"/>
      <c r="L12" s="5"/>
    </row>
    <row r="13" spans="1:12" s="1" customFormat="1" ht="19.899999999999999" hidden="1" customHeight="1">
      <c r="A13" s="3">
        <f>SUBTOTAL(103,B$5:B13)*1</f>
        <v>0</v>
      </c>
      <c r="B13" s="14" t="s">
        <v>87</v>
      </c>
      <c r="C13" s="15" t="s">
        <v>88</v>
      </c>
      <c r="D13" s="15">
        <v>2018</v>
      </c>
      <c r="E13" s="15" t="s">
        <v>48</v>
      </c>
      <c r="F13" s="15" t="s">
        <v>26</v>
      </c>
      <c r="G13" s="15" t="s">
        <v>70</v>
      </c>
      <c r="H13" s="15" t="s">
        <v>85</v>
      </c>
      <c r="I13" s="15" t="s">
        <v>89</v>
      </c>
      <c r="J13" s="12"/>
      <c r="K13" s="12"/>
      <c r="L13" s="5"/>
    </row>
    <row r="14" spans="1:12" s="1" customFormat="1" ht="19.899999999999999" hidden="1" customHeight="1">
      <c r="A14" s="3">
        <f>SUBTOTAL(103,B$5:B14)*1</f>
        <v>0</v>
      </c>
      <c r="B14" s="14" t="s">
        <v>90</v>
      </c>
      <c r="C14" s="15" t="s">
        <v>91</v>
      </c>
      <c r="D14" s="15">
        <v>2018</v>
      </c>
      <c r="E14" s="15" t="s">
        <v>41</v>
      </c>
      <c r="F14" s="15" t="s">
        <v>29</v>
      </c>
      <c r="G14" s="15" t="s">
        <v>70</v>
      </c>
      <c r="H14" s="15" t="s">
        <v>85</v>
      </c>
      <c r="I14" s="15" t="s">
        <v>92</v>
      </c>
      <c r="J14" s="12"/>
      <c r="K14" s="12"/>
      <c r="L14" s="5"/>
    </row>
    <row r="15" spans="1:12" s="1" customFormat="1" ht="19.899999999999999" hidden="1" customHeight="1">
      <c r="A15" s="3">
        <f>SUBTOTAL(103,B$5:B15)*1</f>
        <v>0</v>
      </c>
      <c r="B15" s="14" t="s">
        <v>93</v>
      </c>
      <c r="C15" s="15" t="s">
        <v>94</v>
      </c>
      <c r="D15" s="15">
        <v>2018</v>
      </c>
      <c r="E15" s="15" t="s">
        <v>49</v>
      </c>
      <c r="F15" s="15" t="s">
        <v>65</v>
      </c>
      <c r="G15" s="15" t="s">
        <v>70</v>
      </c>
      <c r="H15" s="15" t="s">
        <v>85</v>
      </c>
      <c r="I15" s="15" t="s">
        <v>95</v>
      </c>
      <c r="J15" s="12"/>
      <c r="K15" s="12"/>
      <c r="L15" s="5"/>
    </row>
    <row r="16" spans="1:12" s="1" customFormat="1" ht="19.899999999999999" hidden="1" customHeight="1">
      <c r="A16" s="3">
        <f>SUBTOTAL(103,B$5:B16)*1</f>
        <v>0</v>
      </c>
      <c r="B16" s="14" t="s">
        <v>96</v>
      </c>
      <c r="C16" s="15" t="s">
        <v>97</v>
      </c>
      <c r="D16" s="15">
        <v>2018</v>
      </c>
      <c r="E16" s="15" t="s">
        <v>49</v>
      </c>
      <c r="F16" s="15" t="s">
        <v>65</v>
      </c>
      <c r="G16" s="15" t="s">
        <v>70</v>
      </c>
      <c r="H16" s="15" t="s">
        <v>85</v>
      </c>
      <c r="I16" s="15" t="s">
        <v>98</v>
      </c>
      <c r="J16" s="12"/>
      <c r="K16" s="12"/>
      <c r="L16" s="5"/>
    </row>
    <row r="17" spans="1:12" s="1" customFormat="1" ht="19.899999999999999" hidden="1" customHeight="1">
      <c r="A17" s="3">
        <f>SUBTOTAL(103,B$5:B17)*1</f>
        <v>0</v>
      </c>
      <c r="B17" s="14" t="s">
        <v>99</v>
      </c>
      <c r="C17" s="15" t="s">
        <v>100</v>
      </c>
      <c r="D17" s="15">
        <v>2018</v>
      </c>
      <c r="E17" s="15" t="s">
        <v>49</v>
      </c>
      <c r="F17" s="15" t="s">
        <v>65</v>
      </c>
      <c r="G17" s="15" t="s">
        <v>70</v>
      </c>
      <c r="H17" s="15" t="s">
        <v>85</v>
      </c>
      <c r="I17" s="15" t="s">
        <v>101</v>
      </c>
      <c r="J17" s="12"/>
      <c r="K17" s="12"/>
      <c r="L17" s="5"/>
    </row>
    <row r="18" spans="1:12" s="1" customFormat="1" ht="19.899999999999999" hidden="1" customHeight="1">
      <c r="A18" s="3">
        <f>SUBTOTAL(103,B$5:B18)*1</f>
        <v>0</v>
      </c>
      <c r="B18" s="14" t="s">
        <v>102</v>
      </c>
      <c r="C18" s="15" t="s">
        <v>103</v>
      </c>
      <c r="D18" s="15">
        <v>2018</v>
      </c>
      <c r="E18" s="15" t="s">
        <v>48</v>
      </c>
      <c r="F18" s="15" t="s">
        <v>26</v>
      </c>
      <c r="G18" s="15" t="s">
        <v>70</v>
      </c>
      <c r="H18" s="15" t="s">
        <v>104</v>
      </c>
      <c r="I18" s="15" t="s">
        <v>78</v>
      </c>
      <c r="J18" s="12"/>
      <c r="K18" s="12"/>
      <c r="L18" s="5"/>
    </row>
    <row r="19" spans="1:12" s="1" customFormat="1" ht="19.899999999999999" hidden="1" customHeight="1">
      <c r="A19" s="3">
        <f>SUBTOTAL(103,B$5:B19)*1</f>
        <v>0</v>
      </c>
      <c r="B19" s="14" t="s">
        <v>105</v>
      </c>
      <c r="C19" s="15" t="s">
        <v>106</v>
      </c>
      <c r="D19" s="15">
        <v>2018</v>
      </c>
      <c r="E19" s="15" t="s">
        <v>48</v>
      </c>
      <c r="F19" s="15" t="s">
        <v>26</v>
      </c>
      <c r="G19" s="15" t="s">
        <v>70</v>
      </c>
      <c r="H19" s="15" t="s">
        <v>104</v>
      </c>
      <c r="I19" s="15" t="s">
        <v>92</v>
      </c>
      <c r="J19" s="12"/>
      <c r="K19" s="12"/>
      <c r="L19" s="5"/>
    </row>
    <row r="20" spans="1:12" s="1" customFormat="1" ht="19.899999999999999" hidden="1" customHeight="1">
      <c r="A20" s="3">
        <f>SUBTOTAL(103,B$5:B20)*1</f>
        <v>0</v>
      </c>
      <c r="B20" s="14" t="s">
        <v>107</v>
      </c>
      <c r="C20" s="15" t="s">
        <v>108</v>
      </c>
      <c r="D20" s="15">
        <v>2018</v>
      </c>
      <c r="E20" s="15" t="s">
        <v>49</v>
      </c>
      <c r="F20" s="15" t="s">
        <v>65</v>
      </c>
      <c r="G20" s="15" t="s">
        <v>70</v>
      </c>
      <c r="H20" s="15" t="s">
        <v>104</v>
      </c>
      <c r="I20" s="15" t="s">
        <v>109</v>
      </c>
      <c r="J20" s="12"/>
      <c r="K20" s="12"/>
      <c r="L20" s="5"/>
    </row>
    <row r="21" spans="1:12" s="1" customFormat="1" ht="19.899999999999999" hidden="1" customHeight="1">
      <c r="A21" s="3">
        <f>SUBTOTAL(103,B$5:B21)*1</f>
        <v>0</v>
      </c>
      <c r="B21" s="14" t="s">
        <v>110</v>
      </c>
      <c r="C21" s="15" t="s">
        <v>111</v>
      </c>
      <c r="D21" s="15">
        <v>2018</v>
      </c>
      <c r="E21" s="15" t="s">
        <v>42</v>
      </c>
      <c r="F21" s="15" t="s">
        <v>19</v>
      </c>
      <c r="G21" s="15" t="s">
        <v>70</v>
      </c>
      <c r="H21" s="15" t="s">
        <v>104</v>
      </c>
      <c r="I21" s="15" t="s">
        <v>112</v>
      </c>
      <c r="J21" s="12"/>
      <c r="K21" s="12"/>
      <c r="L21" s="5"/>
    </row>
    <row r="22" spans="1:12" s="1" customFormat="1" ht="19.899999999999999" hidden="1" customHeight="1">
      <c r="A22" s="3">
        <f>SUBTOTAL(103,B$5:B22)*1</f>
        <v>0</v>
      </c>
      <c r="B22" s="14" t="s">
        <v>113</v>
      </c>
      <c r="C22" s="15" t="s">
        <v>114</v>
      </c>
      <c r="D22" s="15">
        <v>2018</v>
      </c>
      <c r="E22" s="15" t="s">
        <v>41</v>
      </c>
      <c r="F22" s="15" t="s">
        <v>29</v>
      </c>
      <c r="G22" s="15" t="s">
        <v>70</v>
      </c>
      <c r="H22" s="15" t="s">
        <v>115</v>
      </c>
      <c r="I22" s="15" t="s">
        <v>109</v>
      </c>
      <c r="J22" s="12"/>
      <c r="K22" s="12"/>
      <c r="L22" s="5"/>
    </row>
    <row r="23" spans="1:12" s="1" customFormat="1" ht="19.899999999999999" hidden="1" customHeight="1">
      <c r="A23" s="3">
        <f>SUBTOTAL(103,B$5:B23)*1</f>
        <v>0</v>
      </c>
      <c r="B23" s="14" t="s">
        <v>116</v>
      </c>
      <c r="C23" s="15" t="s">
        <v>117</v>
      </c>
      <c r="D23" s="15">
        <v>2018</v>
      </c>
      <c r="E23" s="15" t="s">
        <v>42</v>
      </c>
      <c r="F23" s="15" t="s">
        <v>118</v>
      </c>
      <c r="G23" s="15" t="s">
        <v>70</v>
      </c>
      <c r="H23" s="16" t="s">
        <v>115</v>
      </c>
      <c r="I23" s="15" t="s">
        <v>86</v>
      </c>
      <c r="J23" s="12"/>
      <c r="K23" s="12"/>
      <c r="L23" s="5"/>
    </row>
    <row r="24" spans="1:12" s="1" customFormat="1" ht="19.899999999999999" hidden="1" customHeight="1">
      <c r="A24" s="3">
        <f>SUBTOTAL(103,B$5:B24)*1</f>
        <v>0</v>
      </c>
      <c r="B24" s="14" t="s">
        <v>119</v>
      </c>
      <c r="C24" s="15" t="s">
        <v>120</v>
      </c>
      <c r="D24" s="15">
        <v>2018</v>
      </c>
      <c r="E24" s="15" t="s">
        <v>38</v>
      </c>
      <c r="F24" s="15" t="s">
        <v>28</v>
      </c>
      <c r="G24" s="15" t="s">
        <v>52</v>
      </c>
      <c r="H24" s="15" t="s">
        <v>121</v>
      </c>
      <c r="I24" s="15" t="s">
        <v>122</v>
      </c>
      <c r="J24" s="12"/>
      <c r="K24" s="12"/>
      <c r="L24" s="5"/>
    </row>
    <row r="25" spans="1:12" s="1" customFormat="1" ht="19.899999999999999" hidden="1" customHeight="1">
      <c r="A25" s="3">
        <f>SUBTOTAL(103,B$5:B25)*1</f>
        <v>0</v>
      </c>
      <c r="B25" s="14" t="s">
        <v>123</v>
      </c>
      <c r="C25" s="15" t="s">
        <v>124</v>
      </c>
      <c r="D25" s="15">
        <v>2017</v>
      </c>
      <c r="E25" s="15" t="s">
        <v>51</v>
      </c>
      <c r="F25" s="15" t="s">
        <v>37</v>
      </c>
      <c r="G25" s="15" t="s">
        <v>52</v>
      </c>
      <c r="H25" s="15" t="s">
        <v>121</v>
      </c>
      <c r="I25" s="15" t="s">
        <v>125</v>
      </c>
      <c r="J25" s="12"/>
      <c r="K25" s="12"/>
      <c r="L25" s="5"/>
    </row>
    <row r="26" spans="1:12" s="1" customFormat="1" ht="19.899999999999999" hidden="1" customHeight="1">
      <c r="A26" s="3">
        <f>SUBTOTAL(103,B$5:B26)*1</f>
        <v>0</v>
      </c>
      <c r="B26" s="14" t="s">
        <v>126</v>
      </c>
      <c r="C26" s="15" t="s">
        <v>127</v>
      </c>
      <c r="D26" s="15">
        <v>2018</v>
      </c>
      <c r="E26" s="15" t="s">
        <v>51</v>
      </c>
      <c r="F26" s="15" t="s">
        <v>32</v>
      </c>
      <c r="G26" s="15" t="s">
        <v>52</v>
      </c>
      <c r="H26" s="15" t="s">
        <v>121</v>
      </c>
      <c r="I26" s="15" t="s">
        <v>122</v>
      </c>
      <c r="J26" s="12"/>
      <c r="K26" s="12"/>
      <c r="L26" s="5"/>
    </row>
    <row r="27" spans="1:12" s="1" customFormat="1" ht="19.899999999999999" hidden="1" customHeight="1">
      <c r="A27" s="3">
        <f>SUBTOTAL(103,B$5:B27)*1</f>
        <v>0</v>
      </c>
      <c r="B27" s="14" t="s">
        <v>128</v>
      </c>
      <c r="C27" s="15" t="s">
        <v>129</v>
      </c>
      <c r="D27" s="15">
        <v>2018</v>
      </c>
      <c r="E27" s="15" t="s">
        <v>49</v>
      </c>
      <c r="F27" s="15" t="s">
        <v>65</v>
      </c>
      <c r="G27" s="15" t="s">
        <v>52</v>
      </c>
      <c r="H27" s="15" t="s">
        <v>121</v>
      </c>
      <c r="I27" s="15" t="s">
        <v>125</v>
      </c>
      <c r="J27" s="12"/>
      <c r="K27" s="12"/>
      <c r="L27" s="5"/>
    </row>
    <row r="28" spans="1:12" s="1" customFormat="1" ht="19.899999999999999" hidden="1" customHeight="1">
      <c r="A28" s="3">
        <f>SUBTOTAL(103,B$5:B28)*1</f>
        <v>0</v>
      </c>
      <c r="B28" s="14" t="s">
        <v>130</v>
      </c>
      <c r="C28" s="15" t="s">
        <v>131</v>
      </c>
      <c r="D28" s="15">
        <v>2018</v>
      </c>
      <c r="E28" s="15" t="s">
        <v>51</v>
      </c>
      <c r="F28" s="15" t="s">
        <v>32</v>
      </c>
      <c r="G28" s="15" t="s">
        <v>52</v>
      </c>
      <c r="H28" s="15" t="s">
        <v>11</v>
      </c>
      <c r="I28" s="15" t="s">
        <v>132</v>
      </c>
      <c r="J28" s="12"/>
      <c r="K28" s="12"/>
      <c r="L28" s="5"/>
    </row>
    <row r="29" spans="1:12" s="1" customFormat="1" ht="19.899999999999999" hidden="1" customHeight="1">
      <c r="A29" s="3">
        <f>SUBTOTAL(103,B$5:B29)*1</f>
        <v>0</v>
      </c>
      <c r="B29" s="14" t="s">
        <v>133</v>
      </c>
      <c r="C29" s="15" t="s">
        <v>134</v>
      </c>
      <c r="D29" s="15">
        <v>2018</v>
      </c>
      <c r="E29" s="15" t="s">
        <v>41</v>
      </c>
      <c r="F29" s="15" t="s">
        <v>135</v>
      </c>
      <c r="G29" s="15" t="s">
        <v>39</v>
      </c>
      <c r="H29" s="15" t="s">
        <v>13</v>
      </c>
      <c r="I29" s="15" t="s">
        <v>136</v>
      </c>
      <c r="J29" s="12"/>
      <c r="K29" s="12"/>
      <c r="L29" s="5"/>
    </row>
    <row r="30" spans="1:12" s="1" customFormat="1" ht="19.899999999999999" hidden="1" customHeight="1">
      <c r="A30" s="3">
        <f>SUBTOTAL(103,B$5:B30)*1</f>
        <v>0</v>
      </c>
      <c r="B30" s="14" t="s">
        <v>137</v>
      </c>
      <c r="C30" s="15" t="s">
        <v>138</v>
      </c>
      <c r="D30" s="15">
        <v>2018</v>
      </c>
      <c r="E30" s="15" t="s">
        <v>49</v>
      </c>
      <c r="F30" s="15" t="s">
        <v>65</v>
      </c>
      <c r="G30" s="15" t="s">
        <v>39</v>
      </c>
      <c r="H30" s="15" t="s">
        <v>13</v>
      </c>
      <c r="I30" s="15" t="s">
        <v>139</v>
      </c>
      <c r="J30" s="12"/>
      <c r="K30" s="12"/>
      <c r="L30" s="5"/>
    </row>
    <row r="31" spans="1:12" s="1" customFormat="1" ht="19.899999999999999" hidden="1" customHeight="1">
      <c r="A31" s="3">
        <f>SUBTOTAL(103,B$5:B31)*1</f>
        <v>0</v>
      </c>
      <c r="B31" s="14" t="s">
        <v>140</v>
      </c>
      <c r="C31" s="15" t="s">
        <v>141</v>
      </c>
      <c r="D31" s="15">
        <v>2018</v>
      </c>
      <c r="E31" s="15" t="s">
        <v>42</v>
      </c>
      <c r="F31" s="15" t="s">
        <v>30</v>
      </c>
      <c r="G31" s="15" t="s">
        <v>39</v>
      </c>
      <c r="H31" s="15" t="s">
        <v>13</v>
      </c>
      <c r="I31" s="15" t="s">
        <v>142</v>
      </c>
      <c r="J31" s="12"/>
      <c r="K31" s="12"/>
      <c r="L31" s="5"/>
    </row>
    <row r="32" spans="1:12" s="1" customFormat="1" ht="19.899999999999999" hidden="1" customHeight="1">
      <c r="A32" s="3">
        <f>SUBTOTAL(103,B$5:B32)*1</f>
        <v>0</v>
      </c>
      <c r="B32" s="14" t="s">
        <v>143</v>
      </c>
      <c r="C32" s="15" t="s">
        <v>144</v>
      </c>
      <c r="D32" s="15">
        <v>2018</v>
      </c>
      <c r="E32" s="15" t="s">
        <v>41</v>
      </c>
      <c r="F32" s="15" t="s">
        <v>29</v>
      </c>
      <c r="G32" s="15" t="s">
        <v>39</v>
      </c>
      <c r="H32" s="15" t="s">
        <v>12</v>
      </c>
      <c r="I32" s="15" t="s">
        <v>145</v>
      </c>
      <c r="J32" s="12"/>
      <c r="K32" s="12"/>
      <c r="L32" s="5"/>
    </row>
    <row r="33" spans="1:12" s="1" customFormat="1" ht="19.899999999999999" hidden="1" customHeight="1">
      <c r="A33" s="3">
        <f>SUBTOTAL(103,B$5:B33)*1</f>
        <v>0</v>
      </c>
      <c r="B33" s="14" t="s">
        <v>146</v>
      </c>
      <c r="C33" s="15" t="s">
        <v>147</v>
      </c>
      <c r="D33" s="15">
        <v>2018</v>
      </c>
      <c r="E33" s="15" t="s">
        <v>40</v>
      </c>
      <c r="F33" s="15" t="s">
        <v>14</v>
      </c>
      <c r="G33" s="15" t="s">
        <v>40</v>
      </c>
      <c r="H33" s="15" t="s">
        <v>148</v>
      </c>
      <c r="I33" s="15" t="s">
        <v>149</v>
      </c>
      <c r="J33" s="12"/>
      <c r="K33" s="12"/>
      <c r="L33" s="5"/>
    </row>
    <row r="34" spans="1:12" s="1" customFormat="1" ht="19.899999999999999" hidden="1" customHeight="1">
      <c r="A34" s="3">
        <f>SUBTOTAL(103,B$5:B34)*1</f>
        <v>0</v>
      </c>
      <c r="B34" s="14" t="s">
        <v>150</v>
      </c>
      <c r="C34" s="15" t="s">
        <v>151</v>
      </c>
      <c r="D34" s="15">
        <v>2018</v>
      </c>
      <c r="E34" s="15" t="s">
        <v>40</v>
      </c>
      <c r="F34" s="15" t="s">
        <v>34</v>
      </c>
      <c r="G34" s="15" t="s">
        <v>40</v>
      </c>
      <c r="H34" s="15" t="s">
        <v>152</v>
      </c>
      <c r="I34" s="15" t="s">
        <v>153</v>
      </c>
      <c r="J34" s="12"/>
      <c r="K34" s="12"/>
      <c r="L34" s="5"/>
    </row>
    <row r="35" spans="1:12" s="1" customFormat="1" ht="19.899999999999999" hidden="1" customHeight="1">
      <c r="A35" s="3">
        <f>SUBTOTAL(103,B$5:B35)*1</f>
        <v>0</v>
      </c>
      <c r="B35" s="14" t="s">
        <v>154</v>
      </c>
      <c r="C35" s="15" t="s">
        <v>155</v>
      </c>
      <c r="D35" s="15">
        <v>2017</v>
      </c>
      <c r="E35" s="15" t="s">
        <v>40</v>
      </c>
      <c r="F35" s="15" t="s">
        <v>14</v>
      </c>
      <c r="G35" s="15" t="s">
        <v>40</v>
      </c>
      <c r="H35" s="15" t="s">
        <v>156</v>
      </c>
      <c r="I35" s="15" t="s">
        <v>157</v>
      </c>
      <c r="J35" s="12"/>
      <c r="K35" s="12"/>
      <c r="L35" s="5"/>
    </row>
    <row r="36" spans="1:12" s="1" customFormat="1" ht="19.899999999999999" hidden="1" customHeight="1">
      <c r="A36" s="3">
        <f>SUBTOTAL(103,B$5:B36)*1</f>
        <v>0</v>
      </c>
      <c r="B36" s="14" t="s">
        <v>158</v>
      </c>
      <c r="C36" s="15" t="s">
        <v>159</v>
      </c>
      <c r="D36" s="15">
        <v>2018</v>
      </c>
      <c r="E36" s="15" t="s">
        <v>40</v>
      </c>
      <c r="F36" s="15" t="s">
        <v>14</v>
      </c>
      <c r="G36" s="15" t="s">
        <v>40</v>
      </c>
      <c r="H36" s="15" t="s">
        <v>156</v>
      </c>
      <c r="I36" s="15" t="s">
        <v>160</v>
      </c>
      <c r="J36" s="12"/>
      <c r="K36" s="12"/>
      <c r="L36" s="5"/>
    </row>
    <row r="37" spans="1:12" s="1" customFormat="1" ht="19.899999999999999" hidden="1" customHeight="1">
      <c r="A37" s="3">
        <f>SUBTOTAL(103,B$5:B37)*1</f>
        <v>0</v>
      </c>
      <c r="B37" s="14" t="s">
        <v>161</v>
      </c>
      <c r="C37" s="15" t="s">
        <v>162</v>
      </c>
      <c r="D37" s="15">
        <v>2018</v>
      </c>
      <c r="E37" s="15" t="s">
        <v>40</v>
      </c>
      <c r="F37" s="15" t="s">
        <v>34</v>
      </c>
      <c r="G37" s="15" t="s">
        <v>40</v>
      </c>
      <c r="H37" s="15" t="s">
        <v>163</v>
      </c>
      <c r="I37" s="15" t="s">
        <v>164</v>
      </c>
      <c r="J37" s="12"/>
      <c r="K37" s="12"/>
      <c r="L37" s="5"/>
    </row>
    <row r="38" spans="1:12" s="1" customFormat="1" ht="19.899999999999999" hidden="1" customHeight="1">
      <c r="A38" s="3">
        <f>SUBTOTAL(103,B$5:B38)*1</f>
        <v>0</v>
      </c>
      <c r="B38" s="14" t="s">
        <v>165</v>
      </c>
      <c r="C38" s="15" t="s">
        <v>166</v>
      </c>
      <c r="D38" s="15">
        <v>2018</v>
      </c>
      <c r="E38" s="15" t="s">
        <v>40</v>
      </c>
      <c r="F38" s="15" t="s">
        <v>15</v>
      </c>
      <c r="G38" s="15" t="s">
        <v>40</v>
      </c>
      <c r="H38" s="15" t="s">
        <v>163</v>
      </c>
      <c r="I38" s="15" t="s">
        <v>112</v>
      </c>
      <c r="J38" s="12"/>
      <c r="K38" s="12"/>
      <c r="L38" s="5"/>
    </row>
    <row r="39" spans="1:12" s="1" customFormat="1" ht="19.899999999999999" hidden="1" customHeight="1">
      <c r="A39" s="3">
        <f>SUBTOTAL(103,B$5:B39)*1</f>
        <v>0</v>
      </c>
      <c r="B39" s="14" t="s">
        <v>167</v>
      </c>
      <c r="C39" s="15" t="s">
        <v>168</v>
      </c>
      <c r="D39" s="15">
        <v>2018</v>
      </c>
      <c r="E39" s="15" t="s">
        <v>38</v>
      </c>
      <c r="F39" s="15" t="s">
        <v>10</v>
      </c>
      <c r="G39" s="15" t="s">
        <v>42</v>
      </c>
      <c r="H39" s="15" t="s">
        <v>19</v>
      </c>
      <c r="I39" s="15" t="s">
        <v>169</v>
      </c>
      <c r="J39" s="12"/>
      <c r="K39" s="12"/>
      <c r="L39" s="5"/>
    </row>
    <row r="40" spans="1:12" s="1" customFormat="1" ht="19.899999999999999" hidden="1" customHeight="1">
      <c r="A40" s="3">
        <f>SUBTOTAL(103,B$5:B40)*1</f>
        <v>0</v>
      </c>
      <c r="B40" s="14" t="s">
        <v>170</v>
      </c>
      <c r="C40" s="15" t="s">
        <v>171</v>
      </c>
      <c r="D40" s="15">
        <v>2018</v>
      </c>
      <c r="E40" s="15" t="s">
        <v>50</v>
      </c>
      <c r="F40" s="15" t="s">
        <v>84</v>
      </c>
      <c r="G40" s="15" t="s">
        <v>42</v>
      </c>
      <c r="H40" s="15" t="s">
        <v>19</v>
      </c>
      <c r="I40" s="15" t="s">
        <v>125</v>
      </c>
      <c r="J40" s="12"/>
      <c r="K40" s="12"/>
      <c r="L40" s="5"/>
    </row>
    <row r="41" spans="1:12" s="1" customFormat="1" ht="19.899999999999999" hidden="1" customHeight="1">
      <c r="A41" s="3">
        <f>SUBTOTAL(103,B$5:B41)*1</f>
        <v>0</v>
      </c>
      <c r="B41" s="14" t="s">
        <v>172</v>
      </c>
      <c r="C41" s="15" t="s">
        <v>173</v>
      </c>
      <c r="D41" s="15">
        <v>2018</v>
      </c>
      <c r="E41" s="15" t="s">
        <v>41</v>
      </c>
      <c r="F41" s="15" t="s">
        <v>135</v>
      </c>
      <c r="G41" s="15" t="s">
        <v>42</v>
      </c>
      <c r="H41" s="15" t="s">
        <v>19</v>
      </c>
      <c r="I41" s="15" t="s">
        <v>149</v>
      </c>
      <c r="J41" s="12"/>
      <c r="K41" s="12"/>
      <c r="L41" s="5"/>
    </row>
    <row r="42" spans="1:12" s="1" customFormat="1" ht="19.899999999999999" hidden="1" customHeight="1">
      <c r="A42" s="3">
        <f>SUBTOTAL(103,B$5:B42)*1</f>
        <v>0</v>
      </c>
      <c r="B42" s="14" t="s">
        <v>174</v>
      </c>
      <c r="C42" s="15" t="s">
        <v>175</v>
      </c>
      <c r="D42" s="15">
        <v>2018</v>
      </c>
      <c r="E42" s="15" t="s">
        <v>41</v>
      </c>
      <c r="F42" s="15" t="s">
        <v>29</v>
      </c>
      <c r="G42" s="15" t="s">
        <v>42</v>
      </c>
      <c r="H42" s="15" t="s">
        <v>19</v>
      </c>
      <c r="I42" s="15" t="s">
        <v>176</v>
      </c>
      <c r="J42" s="12"/>
      <c r="K42" s="12"/>
      <c r="L42" s="5"/>
    </row>
    <row r="43" spans="1:12" s="1" customFormat="1" ht="19.899999999999999" hidden="1" customHeight="1">
      <c r="A43" s="3">
        <f>SUBTOTAL(103,B$5:B43)*1</f>
        <v>0</v>
      </c>
      <c r="B43" s="14" t="s">
        <v>177</v>
      </c>
      <c r="C43" s="15" t="s">
        <v>178</v>
      </c>
      <c r="D43" s="15">
        <v>2017</v>
      </c>
      <c r="E43" s="15" t="s">
        <v>41</v>
      </c>
      <c r="F43" s="15" t="s">
        <v>17</v>
      </c>
      <c r="G43" s="15" t="s">
        <v>42</v>
      </c>
      <c r="H43" s="15" t="s">
        <v>19</v>
      </c>
      <c r="I43" s="15" t="s">
        <v>132</v>
      </c>
      <c r="J43" s="12"/>
      <c r="K43" s="12"/>
      <c r="L43" s="5"/>
    </row>
    <row r="44" spans="1:12" s="1" customFormat="1" ht="19.899999999999999" hidden="1" customHeight="1">
      <c r="A44" s="3">
        <f>SUBTOTAL(103,B$5:B44)*1</f>
        <v>0</v>
      </c>
      <c r="B44" s="14" t="s">
        <v>179</v>
      </c>
      <c r="C44" s="15" t="s">
        <v>180</v>
      </c>
      <c r="D44" s="15">
        <v>2018</v>
      </c>
      <c r="E44" s="15" t="s">
        <v>49</v>
      </c>
      <c r="F44" s="15" t="s">
        <v>65</v>
      </c>
      <c r="G44" s="15" t="s">
        <v>42</v>
      </c>
      <c r="H44" s="15" t="s">
        <v>19</v>
      </c>
      <c r="I44" s="15" t="s">
        <v>181</v>
      </c>
      <c r="J44" s="12"/>
      <c r="K44" s="12"/>
      <c r="L44" s="5"/>
    </row>
    <row r="45" spans="1:12" s="1" customFormat="1" ht="19.899999999999999" customHeight="1">
      <c r="A45" s="3">
        <f>SUBTOTAL(103,B$5:B45)*1</f>
        <v>1</v>
      </c>
      <c r="B45" s="14" t="s">
        <v>182</v>
      </c>
      <c r="C45" s="15" t="s">
        <v>183</v>
      </c>
      <c r="D45" s="15">
        <v>2017</v>
      </c>
      <c r="E45" s="15" t="s">
        <v>50</v>
      </c>
      <c r="F45" s="15" t="s">
        <v>84</v>
      </c>
      <c r="G45" s="15" t="s">
        <v>43</v>
      </c>
      <c r="H45" s="15" t="s">
        <v>22</v>
      </c>
      <c r="I45" s="15" t="s">
        <v>184</v>
      </c>
      <c r="J45" s="12"/>
      <c r="K45" s="12"/>
      <c r="L45" s="5"/>
    </row>
    <row r="46" spans="1:12" s="1" customFormat="1" ht="19.899999999999999" customHeight="1">
      <c r="A46" s="3">
        <f>SUBTOTAL(103,B$5:B46)*1</f>
        <v>2</v>
      </c>
      <c r="B46" s="14" t="s">
        <v>185</v>
      </c>
      <c r="C46" s="15" t="s">
        <v>186</v>
      </c>
      <c r="D46" s="15">
        <v>2018</v>
      </c>
      <c r="E46" s="15" t="s">
        <v>38</v>
      </c>
      <c r="F46" s="15" t="s">
        <v>187</v>
      </c>
      <c r="G46" s="15" t="s">
        <v>43</v>
      </c>
      <c r="H46" s="15" t="s">
        <v>21</v>
      </c>
      <c r="I46" s="15" t="s">
        <v>188</v>
      </c>
      <c r="J46" s="12"/>
      <c r="K46" s="12"/>
      <c r="L46" s="5"/>
    </row>
    <row r="47" spans="1:12" s="1" customFormat="1" ht="19.899999999999999" customHeight="1">
      <c r="A47" s="3">
        <f>SUBTOTAL(103,B$5:B47)*1</f>
        <v>3</v>
      </c>
      <c r="B47" s="14" t="s">
        <v>189</v>
      </c>
      <c r="C47" s="15" t="s">
        <v>190</v>
      </c>
      <c r="D47" s="15">
        <v>2018</v>
      </c>
      <c r="E47" s="15" t="s">
        <v>51</v>
      </c>
      <c r="F47" s="15" t="s">
        <v>31</v>
      </c>
      <c r="G47" s="15" t="s">
        <v>43</v>
      </c>
      <c r="H47" s="15" t="s">
        <v>21</v>
      </c>
      <c r="I47" s="15" t="s">
        <v>191</v>
      </c>
      <c r="J47" s="12"/>
      <c r="K47" s="12"/>
      <c r="L47" s="5"/>
    </row>
    <row r="48" spans="1:12" s="1" customFormat="1" ht="19.899999999999999" customHeight="1">
      <c r="A48" s="3">
        <f>SUBTOTAL(103,B$5:B48)*1</f>
        <v>4</v>
      </c>
      <c r="B48" s="14" t="s">
        <v>192</v>
      </c>
      <c r="C48" s="15" t="s">
        <v>193</v>
      </c>
      <c r="D48" s="15">
        <v>2018</v>
      </c>
      <c r="E48" s="15" t="s">
        <v>51</v>
      </c>
      <c r="F48" s="15" t="s">
        <v>31</v>
      </c>
      <c r="G48" s="15" t="s">
        <v>43</v>
      </c>
      <c r="H48" s="18" t="s">
        <v>294</v>
      </c>
      <c r="I48" s="15" t="s">
        <v>194</v>
      </c>
      <c r="J48" s="12"/>
      <c r="K48" s="12"/>
      <c r="L48" s="5"/>
    </row>
    <row r="49" spans="1:12" s="1" customFormat="1" ht="19.899999999999999" customHeight="1">
      <c r="A49" s="3">
        <f>SUBTOTAL(103,B$5:B49)*1</f>
        <v>5</v>
      </c>
      <c r="B49" s="14" t="s">
        <v>195</v>
      </c>
      <c r="C49" s="15" t="s">
        <v>196</v>
      </c>
      <c r="D49" s="15">
        <v>2017</v>
      </c>
      <c r="E49" s="15" t="s">
        <v>41</v>
      </c>
      <c r="F49" s="15" t="s">
        <v>18</v>
      </c>
      <c r="G49" s="15" t="s">
        <v>43</v>
      </c>
      <c r="H49" s="15" t="s">
        <v>21</v>
      </c>
      <c r="I49" s="15" t="s">
        <v>197</v>
      </c>
      <c r="J49" s="12"/>
      <c r="K49" s="12"/>
      <c r="L49" s="5"/>
    </row>
    <row r="50" spans="1:12" s="1" customFormat="1" ht="19.899999999999999" customHeight="1">
      <c r="A50" s="3">
        <f>SUBTOTAL(103,B$5:B50)*1</f>
        <v>6</v>
      </c>
      <c r="B50" s="14" t="s">
        <v>198</v>
      </c>
      <c r="C50" s="15" t="s">
        <v>199</v>
      </c>
      <c r="D50" s="15">
        <v>2018</v>
      </c>
      <c r="E50" s="15" t="s">
        <v>41</v>
      </c>
      <c r="F50" s="15" t="s">
        <v>29</v>
      </c>
      <c r="G50" s="15" t="s">
        <v>43</v>
      </c>
      <c r="H50" s="15" t="s">
        <v>21</v>
      </c>
      <c r="I50" s="15" t="s">
        <v>200</v>
      </c>
      <c r="J50" s="12"/>
      <c r="K50" s="12"/>
      <c r="L50" s="5"/>
    </row>
    <row r="51" spans="1:12" s="1" customFormat="1" ht="19.899999999999999" customHeight="1">
      <c r="A51" s="3">
        <f>SUBTOTAL(103,B$5:B51)*1</f>
        <v>7</v>
      </c>
      <c r="B51" s="14" t="s">
        <v>201</v>
      </c>
      <c r="C51" s="15" t="s">
        <v>202</v>
      </c>
      <c r="D51" s="15">
        <v>2018</v>
      </c>
      <c r="E51" s="15" t="s">
        <v>49</v>
      </c>
      <c r="F51" s="15" t="s">
        <v>65</v>
      </c>
      <c r="G51" s="15" t="s">
        <v>43</v>
      </c>
      <c r="H51" s="15" t="s">
        <v>21</v>
      </c>
      <c r="I51" s="15" t="s">
        <v>203</v>
      </c>
      <c r="J51" s="12"/>
      <c r="K51" s="12"/>
      <c r="L51" s="5"/>
    </row>
    <row r="52" spans="1:12" s="1" customFormat="1" ht="19.899999999999999" customHeight="1">
      <c r="A52" s="3">
        <f>SUBTOTAL(103,B$5:B52)*1</f>
        <v>8</v>
      </c>
      <c r="B52" s="14" t="s">
        <v>204</v>
      </c>
      <c r="C52" s="15" t="s">
        <v>205</v>
      </c>
      <c r="D52" s="15">
        <v>2018</v>
      </c>
      <c r="E52" s="15" t="s">
        <v>49</v>
      </c>
      <c r="F52" s="15" t="s">
        <v>65</v>
      </c>
      <c r="G52" s="15" t="s">
        <v>43</v>
      </c>
      <c r="H52" s="15" t="s">
        <v>21</v>
      </c>
      <c r="I52" s="15" t="s">
        <v>206</v>
      </c>
      <c r="J52" s="12"/>
      <c r="K52" s="12"/>
      <c r="L52" s="5"/>
    </row>
    <row r="53" spans="1:12" s="1" customFormat="1" ht="19.899999999999999" customHeight="1">
      <c r="A53" s="3">
        <f>SUBTOTAL(103,B$5:B53)*1</f>
        <v>9</v>
      </c>
      <c r="B53" s="14" t="s">
        <v>207</v>
      </c>
      <c r="C53" s="15" t="s">
        <v>208</v>
      </c>
      <c r="D53" s="15">
        <v>2018</v>
      </c>
      <c r="E53" s="15" t="s">
        <v>49</v>
      </c>
      <c r="F53" s="15" t="s">
        <v>65</v>
      </c>
      <c r="G53" s="15" t="s">
        <v>43</v>
      </c>
      <c r="H53" s="15" t="s">
        <v>21</v>
      </c>
      <c r="I53" s="15" t="s">
        <v>209</v>
      </c>
      <c r="J53" s="12"/>
      <c r="K53" s="12"/>
      <c r="L53" s="5"/>
    </row>
    <row r="54" spans="1:12" s="1" customFormat="1" ht="19.899999999999999" customHeight="1">
      <c r="A54" s="3">
        <f>SUBTOTAL(103,B$5:B54)*1</f>
        <v>10</v>
      </c>
      <c r="B54" s="14" t="s">
        <v>210</v>
      </c>
      <c r="C54" s="15" t="s">
        <v>211</v>
      </c>
      <c r="D54" s="15">
        <v>2018</v>
      </c>
      <c r="E54" s="15" t="s">
        <v>49</v>
      </c>
      <c r="F54" s="15" t="s">
        <v>65</v>
      </c>
      <c r="G54" s="15" t="s">
        <v>43</v>
      </c>
      <c r="H54" s="15" t="s">
        <v>21</v>
      </c>
      <c r="I54" s="15" t="s">
        <v>72</v>
      </c>
      <c r="J54" s="12"/>
      <c r="K54" s="12"/>
      <c r="L54" s="5"/>
    </row>
    <row r="55" spans="1:12" s="1" customFormat="1" ht="19.899999999999999" customHeight="1">
      <c r="A55" s="3">
        <f>SUBTOTAL(103,B$5:B55)*1</f>
        <v>11</v>
      </c>
      <c r="B55" s="14" t="s">
        <v>212</v>
      </c>
      <c r="C55" s="15" t="s">
        <v>213</v>
      </c>
      <c r="D55" s="15">
        <v>2018</v>
      </c>
      <c r="E55" s="15" t="s">
        <v>49</v>
      </c>
      <c r="F55" s="15" t="s">
        <v>35</v>
      </c>
      <c r="G55" s="15" t="s">
        <v>43</v>
      </c>
      <c r="H55" s="15" t="s">
        <v>21</v>
      </c>
      <c r="I55" s="15" t="s">
        <v>214</v>
      </c>
      <c r="J55" s="12"/>
      <c r="K55" s="12"/>
      <c r="L55" s="5"/>
    </row>
    <row r="56" spans="1:12" s="1" customFormat="1" ht="19.899999999999999" customHeight="1">
      <c r="A56" s="3">
        <f>SUBTOTAL(103,B$5:B56)*1</f>
        <v>12</v>
      </c>
      <c r="B56" s="14" t="s">
        <v>215</v>
      </c>
      <c r="C56" s="15" t="s">
        <v>216</v>
      </c>
      <c r="D56" s="15">
        <v>2018</v>
      </c>
      <c r="E56" s="15" t="s">
        <v>49</v>
      </c>
      <c r="F56" s="15" t="s">
        <v>35</v>
      </c>
      <c r="G56" s="15" t="s">
        <v>43</v>
      </c>
      <c r="H56" s="15" t="s">
        <v>21</v>
      </c>
      <c r="I56" s="15" t="s">
        <v>217</v>
      </c>
      <c r="J56" s="12"/>
      <c r="K56" s="12"/>
      <c r="L56" s="5"/>
    </row>
    <row r="57" spans="1:12" s="1" customFormat="1" ht="19.899999999999999" customHeight="1">
      <c r="A57" s="3">
        <f>SUBTOTAL(103,B$5:B57)*1</f>
        <v>13</v>
      </c>
      <c r="B57" s="14" t="s">
        <v>218</v>
      </c>
      <c r="C57" s="15" t="s">
        <v>219</v>
      </c>
      <c r="D57" s="15">
        <v>2018</v>
      </c>
      <c r="E57" s="15" t="s">
        <v>38</v>
      </c>
      <c r="F57" s="15" t="s">
        <v>28</v>
      </c>
      <c r="G57" s="15" t="s">
        <v>43</v>
      </c>
      <c r="H57" s="15" t="s">
        <v>20</v>
      </c>
      <c r="I57" s="15" t="s">
        <v>122</v>
      </c>
      <c r="J57" s="12"/>
      <c r="K57" s="12"/>
      <c r="L57" s="5"/>
    </row>
    <row r="58" spans="1:12" s="1" customFormat="1" ht="19.899999999999999" customHeight="1">
      <c r="A58" s="3">
        <f>SUBTOTAL(103,B$5:B58)*1</f>
        <v>14</v>
      </c>
      <c r="B58" s="14" t="s">
        <v>220</v>
      </c>
      <c r="C58" s="15" t="s">
        <v>221</v>
      </c>
      <c r="D58" s="15">
        <v>2018</v>
      </c>
      <c r="E58" s="15" t="s">
        <v>48</v>
      </c>
      <c r="F58" s="15" t="s">
        <v>26</v>
      </c>
      <c r="G58" s="15" t="s">
        <v>43</v>
      </c>
      <c r="H58" s="15" t="s">
        <v>20</v>
      </c>
      <c r="I58" s="15" t="s">
        <v>164</v>
      </c>
      <c r="J58" s="12"/>
      <c r="K58" s="12"/>
      <c r="L58" s="5"/>
    </row>
    <row r="59" spans="1:12" s="1" customFormat="1" ht="19.899999999999999" customHeight="1">
      <c r="A59" s="3">
        <f>SUBTOTAL(103,B$5:B59)*1</f>
        <v>15</v>
      </c>
      <c r="B59" s="14" t="s">
        <v>222</v>
      </c>
      <c r="C59" s="15" t="s">
        <v>223</v>
      </c>
      <c r="D59" s="15">
        <v>2017</v>
      </c>
      <c r="E59" s="15" t="s">
        <v>39</v>
      </c>
      <c r="F59" s="15" t="s">
        <v>12</v>
      </c>
      <c r="G59" s="15" t="s">
        <v>43</v>
      </c>
      <c r="H59" s="15" t="s">
        <v>20</v>
      </c>
      <c r="I59" s="15" t="s">
        <v>224</v>
      </c>
      <c r="J59" s="13"/>
      <c r="K59" s="13"/>
      <c r="L59" s="5"/>
    </row>
    <row r="60" spans="1:12" s="1" customFormat="1" ht="19.899999999999999" customHeight="1">
      <c r="A60" s="3">
        <f>SUBTOTAL(103,B$5:B60)*1</f>
        <v>16</v>
      </c>
      <c r="B60" s="14" t="s">
        <v>225</v>
      </c>
      <c r="C60" s="15" t="s">
        <v>226</v>
      </c>
      <c r="D60" s="15">
        <v>2017</v>
      </c>
      <c r="E60" s="15" t="s">
        <v>51</v>
      </c>
      <c r="F60" s="15" t="s">
        <v>37</v>
      </c>
      <c r="G60" s="15" t="s">
        <v>43</v>
      </c>
      <c r="H60" s="15" t="s">
        <v>20</v>
      </c>
      <c r="I60" s="15" t="s">
        <v>227</v>
      </c>
      <c r="J60" s="13"/>
      <c r="K60" s="13"/>
      <c r="L60" s="5"/>
    </row>
    <row r="61" spans="1:12" s="1" customFormat="1" ht="19.899999999999999" customHeight="1">
      <c r="A61" s="3">
        <f>SUBTOTAL(103,B$5:B61)*1</f>
        <v>17</v>
      </c>
      <c r="B61" s="14" t="s">
        <v>228</v>
      </c>
      <c r="C61" s="15" t="s">
        <v>229</v>
      </c>
      <c r="D61" s="15">
        <v>2018</v>
      </c>
      <c r="E61" s="15" t="s">
        <v>51</v>
      </c>
      <c r="F61" s="15" t="s">
        <v>31</v>
      </c>
      <c r="G61" s="15" t="s">
        <v>43</v>
      </c>
      <c r="H61" s="15" t="s">
        <v>20</v>
      </c>
      <c r="I61" s="15" t="s">
        <v>164</v>
      </c>
      <c r="J61" s="13"/>
      <c r="K61" s="13"/>
      <c r="L61" s="5"/>
    </row>
    <row r="62" spans="1:12" s="1" customFormat="1" ht="19.899999999999999" customHeight="1">
      <c r="A62" s="3">
        <f>SUBTOTAL(103,B$5:B62)*1</f>
        <v>18</v>
      </c>
      <c r="B62" s="14" t="s">
        <v>230</v>
      </c>
      <c r="C62" s="15" t="s">
        <v>231</v>
      </c>
      <c r="D62" s="15">
        <v>2017</v>
      </c>
      <c r="E62" s="15" t="s">
        <v>41</v>
      </c>
      <c r="F62" s="15" t="s">
        <v>16</v>
      </c>
      <c r="G62" s="15" t="s">
        <v>43</v>
      </c>
      <c r="H62" s="15" t="s">
        <v>20</v>
      </c>
      <c r="I62" s="15" t="s">
        <v>89</v>
      </c>
      <c r="J62" s="13"/>
      <c r="K62" s="13"/>
      <c r="L62" s="5"/>
    </row>
    <row r="63" spans="1:12" s="1" customFormat="1" ht="19.899999999999999" customHeight="1">
      <c r="A63" s="3">
        <f>SUBTOTAL(103,B$5:B63)*1</f>
        <v>19</v>
      </c>
      <c r="B63" s="14" t="s">
        <v>232</v>
      </c>
      <c r="C63" s="15" t="s">
        <v>233</v>
      </c>
      <c r="D63" s="15">
        <v>2018</v>
      </c>
      <c r="E63" s="15" t="s">
        <v>41</v>
      </c>
      <c r="F63" s="15" t="s">
        <v>29</v>
      </c>
      <c r="G63" s="15" t="s">
        <v>43</v>
      </c>
      <c r="H63" s="15" t="s">
        <v>20</v>
      </c>
      <c r="I63" s="15" t="s">
        <v>234</v>
      </c>
      <c r="J63" s="12"/>
      <c r="K63" s="12"/>
      <c r="L63" s="5"/>
    </row>
    <row r="64" spans="1:12" s="1" customFormat="1" ht="19.899999999999999" customHeight="1">
      <c r="A64" s="3">
        <f>SUBTOTAL(103,B$5:B64)*1</f>
        <v>20</v>
      </c>
      <c r="B64" s="14" t="s">
        <v>235</v>
      </c>
      <c r="C64" s="15" t="s">
        <v>236</v>
      </c>
      <c r="D64" s="15">
        <v>2018</v>
      </c>
      <c r="E64" s="15" t="s">
        <v>41</v>
      </c>
      <c r="F64" s="15" t="s">
        <v>29</v>
      </c>
      <c r="G64" s="15" t="s">
        <v>43</v>
      </c>
      <c r="H64" s="15" t="s">
        <v>20</v>
      </c>
      <c r="I64" s="15" t="s">
        <v>237</v>
      </c>
      <c r="J64" s="12"/>
      <c r="K64" s="12"/>
      <c r="L64" s="5"/>
    </row>
    <row r="65" spans="1:12" s="1" customFormat="1" ht="19.899999999999999" customHeight="1">
      <c r="A65" s="3">
        <f>SUBTOTAL(103,B$5:B65)*1</f>
        <v>21</v>
      </c>
      <c r="B65" s="14" t="s">
        <v>238</v>
      </c>
      <c r="C65" s="15" t="s">
        <v>239</v>
      </c>
      <c r="D65" s="15">
        <v>2018</v>
      </c>
      <c r="E65" s="15" t="s">
        <v>41</v>
      </c>
      <c r="F65" s="15" t="s">
        <v>29</v>
      </c>
      <c r="G65" s="15" t="s">
        <v>43</v>
      </c>
      <c r="H65" s="15" t="s">
        <v>20</v>
      </c>
      <c r="I65" s="15" t="s">
        <v>145</v>
      </c>
      <c r="J65" s="12"/>
      <c r="K65" s="12"/>
      <c r="L65" s="5"/>
    </row>
    <row r="66" spans="1:12" s="1" customFormat="1" ht="19.899999999999999" customHeight="1">
      <c r="A66" s="3">
        <f>SUBTOTAL(103,B$5:B66)*1</f>
        <v>22</v>
      </c>
      <c r="B66" s="14" t="s">
        <v>8</v>
      </c>
      <c r="C66" s="15" t="s">
        <v>9</v>
      </c>
      <c r="D66" s="15">
        <v>2017</v>
      </c>
      <c r="E66" s="15" t="s">
        <v>49</v>
      </c>
      <c r="F66" s="15" t="s">
        <v>27</v>
      </c>
      <c r="G66" s="15" t="s">
        <v>43</v>
      </c>
      <c r="H66" s="15" t="s">
        <v>20</v>
      </c>
      <c r="I66" s="15" t="s">
        <v>142</v>
      </c>
      <c r="J66" s="12"/>
      <c r="K66" s="12"/>
      <c r="L66" s="5"/>
    </row>
    <row r="67" spans="1:12" s="1" customFormat="1" ht="19.899999999999999" customHeight="1">
      <c r="A67" s="3">
        <f>SUBTOTAL(103,B$5:B67)*1</f>
        <v>23</v>
      </c>
      <c r="B67" s="14" t="s">
        <v>240</v>
      </c>
      <c r="C67" s="15" t="s">
        <v>241</v>
      </c>
      <c r="D67" s="15">
        <v>2017</v>
      </c>
      <c r="E67" s="15" t="s">
        <v>49</v>
      </c>
      <c r="F67" s="15" t="s">
        <v>27</v>
      </c>
      <c r="G67" s="15" t="s">
        <v>43</v>
      </c>
      <c r="H67" s="15" t="s">
        <v>20</v>
      </c>
      <c r="I67" s="15" t="s">
        <v>242</v>
      </c>
      <c r="J67" s="12"/>
      <c r="K67" s="12"/>
      <c r="L67" s="5"/>
    </row>
    <row r="68" spans="1:12" s="1" customFormat="1" ht="19.899999999999999" customHeight="1">
      <c r="A68" s="3">
        <f>SUBTOTAL(103,B$5:B68)*1</f>
        <v>24</v>
      </c>
      <c r="B68" s="14" t="s">
        <v>243</v>
      </c>
      <c r="C68" s="15" t="s">
        <v>244</v>
      </c>
      <c r="D68" s="15">
        <v>2018</v>
      </c>
      <c r="E68" s="15" t="s">
        <v>49</v>
      </c>
      <c r="F68" s="15" t="s">
        <v>65</v>
      </c>
      <c r="G68" s="15" t="s">
        <v>43</v>
      </c>
      <c r="H68" s="15" t="s">
        <v>20</v>
      </c>
      <c r="I68" s="15" t="s">
        <v>203</v>
      </c>
      <c r="J68" s="12"/>
      <c r="K68" s="12"/>
      <c r="L68" s="5"/>
    </row>
    <row r="69" spans="1:12" s="1" customFormat="1" ht="19.899999999999999" customHeight="1">
      <c r="A69" s="3">
        <f>SUBTOTAL(103,B$5:B69)*1</f>
        <v>25</v>
      </c>
      <c r="B69" s="14" t="s">
        <v>245</v>
      </c>
      <c r="C69" s="15" t="s">
        <v>246</v>
      </c>
      <c r="D69" s="15">
        <v>2018</v>
      </c>
      <c r="E69" s="15" t="s">
        <v>49</v>
      </c>
      <c r="F69" s="15" t="s">
        <v>65</v>
      </c>
      <c r="G69" s="15" t="s">
        <v>43</v>
      </c>
      <c r="H69" s="15" t="s">
        <v>20</v>
      </c>
      <c r="I69" s="15" t="s">
        <v>247</v>
      </c>
      <c r="J69" s="12"/>
      <c r="K69" s="12"/>
      <c r="L69" s="5"/>
    </row>
    <row r="70" spans="1:12" s="1" customFormat="1" ht="19.899999999999999" customHeight="1">
      <c r="A70" s="3">
        <f>SUBTOTAL(103,B$5:B70)*1</f>
        <v>26</v>
      </c>
      <c r="B70" s="14" t="s">
        <v>248</v>
      </c>
      <c r="C70" s="15" t="s">
        <v>249</v>
      </c>
      <c r="D70" s="15">
        <v>2018</v>
      </c>
      <c r="E70" s="15" t="s">
        <v>49</v>
      </c>
      <c r="F70" s="15" t="s">
        <v>65</v>
      </c>
      <c r="G70" s="15" t="s">
        <v>43</v>
      </c>
      <c r="H70" s="15" t="s">
        <v>20</v>
      </c>
      <c r="I70" s="15" t="s">
        <v>250</v>
      </c>
      <c r="J70" s="12"/>
      <c r="K70" s="12"/>
      <c r="L70" s="5"/>
    </row>
    <row r="71" spans="1:12" s="1" customFormat="1" ht="19.899999999999999" customHeight="1">
      <c r="A71" s="3">
        <f>SUBTOTAL(103,B$5:B71)*1</f>
        <v>27</v>
      </c>
      <c r="B71" s="14" t="s">
        <v>251</v>
      </c>
      <c r="C71" s="14" t="s">
        <v>252</v>
      </c>
      <c r="D71" s="14">
        <v>2018</v>
      </c>
      <c r="E71" s="14" t="s">
        <v>49</v>
      </c>
      <c r="F71" s="14" t="s">
        <v>35</v>
      </c>
      <c r="G71" s="14" t="s">
        <v>43</v>
      </c>
      <c r="H71" s="14" t="s">
        <v>20</v>
      </c>
      <c r="I71" s="14" t="s">
        <v>253</v>
      </c>
      <c r="J71" s="12"/>
      <c r="K71" s="12"/>
      <c r="L71" s="5"/>
    </row>
    <row r="72" spans="1:12" s="1" customFormat="1" ht="19.899999999999999" customHeight="1">
      <c r="A72" s="3">
        <f>SUBTOTAL(103,B$5:B72)*1</f>
        <v>28</v>
      </c>
      <c r="B72" s="14" t="s">
        <v>254</v>
      </c>
      <c r="C72" s="14" t="s">
        <v>255</v>
      </c>
      <c r="D72" s="14">
        <v>2017</v>
      </c>
      <c r="E72" s="14" t="s">
        <v>45</v>
      </c>
      <c r="F72" s="14" t="s">
        <v>36</v>
      </c>
      <c r="G72" s="14" t="s">
        <v>43</v>
      </c>
      <c r="H72" s="14" t="s">
        <v>20</v>
      </c>
      <c r="I72" s="14" t="s">
        <v>98</v>
      </c>
      <c r="J72" s="12"/>
      <c r="K72" s="12"/>
      <c r="L72" s="5"/>
    </row>
    <row r="73" spans="1:12" s="1" customFormat="1" ht="19.899999999999999" hidden="1" customHeight="1">
      <c r="A73" s="3">
        <f>SUBTOTAL(103,B$5:B73)*1</f>
        <v>28</v>
      </c>
      <c r="B73" s="14" t="s">
        <v>256</v>
      </c>
      <c r="C73" s="14" t="s">
        <v>257</v>
      </c>
      <c r="D73" s="14">
        <v>2017</v>
      </c>
      <c r="E73" s="14" t="s">
        <v>41</v>
      </c>
      <c r="F73" s="14" t="s">
        <v>18</v>
      </c>
      <c r="G73" s="14" t="s">
        <v>44</v>
      </c>
      <c r="H73" s="14" t="s">
        <v>23</v>
      </c>
      <c r="I73" s="14" t="s">
        <v>258</v>
      </c>
      <c r="J73" s="12"/>
      <c r="K73" s="12"/>
      <c r="L73" s="5"/>
    </row>
    <row r="74" spans="1:12" s="1" customFormat="1" ht="19.899999999999999" hidden="1" customHeight="1">
      <c r="A74" s="3">
        <f>SUBTOTAL(103,B$5:B74)*1</f>
        <v>28</v>
      </c>
      <c r="B74" s="14" t="s">
        <v>259</v>
      </c>
      <c r="C74" s="14" t="s">
        <v>260</v>
      </c>
      <c r="D74" s="14">
        <v>2017</v>
      </c>
      <c r="E74" s="14" t="s">
        <v>51</v>
      </c>
      <c r="F74" s="14" t="s">
        <v>37</v>
      </c>
      <c r="G74" s="14" t="s">
        <v>44</v>
      </c>
      <c r="H74" s="14" t="s">
        <v>24</v>
      </c>
      <c r="I74" s="14" t="s">
        <v>197</v>
      </c>
      <c r="J74" s="12"/>
      <c r="K74" s="12"/>
      <c r="L74" s="5"/>
    </row>
    <row r="75" spans="1:12" s="1" customFormat="1" ht="19.899999999999999" hidden="1" customHeight="1">
      <c r="A75" s="3">
        <f>SUBTOTAL(103,B$5:B75)*1</f>
        <v>28</v>
      </c>
      <c r="B75" s="14" t="s">
        <v>261</v>
      </c>
      <c r="C75" s="14" t="s">
        <v>262</v>
      </c>
      <c r="D75" s="14">
        <v>2018</v>
      </c>
      <c r="E75" s="14" t="s">
        <v>51</v>
      </c>
      <c r="F75" s="14" t="s">
        <v>31</v>
      </c>
      <c r="G75" s="14" t="s">
        <v>44</v>
      </c>
      <c r="H75" s="14" t="s">
        <v>24</v>
      </c>
      <c r="I75" s="14" t="s">
        <v>237</v>
      </c>
      <c r="J75" s="12"/>
      <c r="K75" s="12"/>
      <c r="L75" s="5"/>
    </row>
    <row r="76" spans="1:12" s="1" customFormat="1" ht="19.899999999999999" hidden="1" customHeight="1">
      <c r="A76" s="3">
        <f>SUBTOTAL(103,B$5:B76)*1</f>
        <v>28</v>
      </c>
      <c r="B76" s="14" t="s">
        <v>263</v>
      </c>
      <c r="C76" s="14" t="s">
        <v>264</v>
      </c>
      <c r="D76" s="14">
        <v>2018</v>
      </c>
      <c r="E76" s="14" t="s">
        <v>51</v>
      </c>
      <c r="F76" s="14" t="s">
        <v>31</v>
      </c>
      <c r="G76" s="14" t="s">
        <v>44</v>
      </c>
      <c r="H76" s="14" t="s">
        <v>24</v>
      </c>
      <c r="I76" s="14" t="s">
        <v>265</v>
      </c>
      <c r="J76" s="12"/>
      <c r="K76" s="12"/>
      <c r="L76" s="5"/>
    </row>
    <row r="77" spans="1:12" s="1" customFormat="1" ht="19.899999999999999" hidden="1" customHeight="1">
      <c r="A77" s="3">
        <f>SUBTOTAL(103,B$5:B77)*1</f>
        <v>28</v>
      </c>
      <c r="B77" s="14" t="s">
        <v>266</v>
      </c>
      <c r="C77" s="14" t="s">
        <v>267</v>
      </c>
      <c r="D77" s="14">
        <v>2018</v>
      </c>
      <c r="E77" s="14" t="s">
        <v>51</v>
      </c>
      <c r="F77" s="14" t="s">
        <v>31</v>
      </c>
      <c r="G77" s="14" t="s">
        <v>44</v>
      </c>
      <c r="H77" s="14" t="s">
        <v>24</v>
      </c>
      <c r="I77" s="14" t="s">
        <v>268</v>
      </c>
      <c r="J77" s="12"/>
      <c r="K77" s="12"/>
      <c r="L77" s="5"/>
    </row>
    <row r="78" spans="1:12" s="1" customFormat="1" ht="19.899999999999999" hidden="1" customHeight="1">
      <c r="A78" s="3">
        <f>SUBTOTAL(103,B$5:B78)*1</f>
        <v>28</v>
      </c>
      <c r="B78" s="14" t="s">
        <v>269</v>
      </c>
      <c r="C78" s="14" t="s">
        <v>270</v>
      </c>
      <c r="D78" s="14">
        <v>2018</v>
      </c>
      <c r="E78" s="14" t="s">
        <v>51</v>
      </c>
      <c r="F78" s="14" t="s">
        <v>31</v>
      </c>
      <c r="G78" s="14" t="s">
        <v>44</v>
      </c>
      <c r="H78" s="14" t="s">
        <v>24</v>
      </c>
      <c r="I78" s="14" t="s">
        <v>271</v>
      </c>
      <c r="J78" s="12"/>
      <c r="K78" s="12"/>
      <c r="L78" s="5"/>
    </row>
    <row r="79" spans="1:12" s="1" customFormat="1" ht="19.899999999999999" hidden="1" customHeight="1">
      <c r="A79" s="3">
        <f>SUBTOTAL(103,B$5:B79)*1</f>
        <v>28</v>
      </c>
      <c r="B79" s="14" t="s">
        <v>272</v>
      </c>
      <c r="C79" s="14" t="s">
        <v>273</v>
      </c>
      <c r="D79" s="14">
        <v>2018</v>
      </c>
      <c r="E79" s="14" t="s">
        <v>49</v>
      </c>
      <c r="F79" s="14" t="s">
        <v>65</v>
      </c>
      <c r="G79" s="14" t="s">
        <v>44</v>
      </c>
      <c r="H79" s="14" t="s">
        <v>24</v>
      </c>
      <c r="I79" s="14" t="s">
        <v>125</v>
      </c>
      <c r="J79" s="12"/>
      <c r="K79" s="12"/>
      <c r="L79" s="5"/>
    </row>
    <row r="80" spans="1:12" s="1" customFormat="1" ht="19.899999999999999" hidden="1" customHeight="1">
      <c r="A80" s="3">
        <f>SUBTOTAL(103,B$5:B80)*1</f>
        <v>28</v>
      </c>
      <c r="B80" s="14" t="s">
        <v>274</v>
      </c>
      <c r="C80" s="14" t="s">
        <v>275</v>
      </c>
      <c r="D80" s="14">
        <v>2018</v>
      </c>
      <c r="E80" s="14" t="s">
        <v>45</v>
      </c>
      <c r="F80" s="14" t="s">
        <v>36</v>
      </c>
      <c r="G80" s="14" t="s">
        <v>44</v>
      </c>
      <c r="H80" s="14" t="s">
        <v>24</v>
      </c>
      <c r="I80" s="14" t="s">
        <v>81</v>
      </c>
      <c r="J80" s="12"/>
      <c r="K80" s="12"/>
      <c r="L80" s="5"/>
    </row>
    <row r="81" spans="1:12" s="1" customFormat="1" ht="19.899999999999999" hidden="1" customHeight="1">
      <c r="A81" s="3">
        <f>SUBTOTAL(103,B$5:B81)*1</f>
        <v>28</v>
      </c>
      <c r="B81" s="14" t="s">
        <v>276</v>
      </c>
      <c r="C81" s="14" t="s">
        <v>277</v>
      </c>
      <c r="D81" s="14">
        <v>2018</v>
      </c>
      <c r="E81" s="14" t="s">
        <v>45</v>
      </c>
      <c r="F81" s="14" t="s">
        <v>36</v>
      </c>
      <c r="G81" s="14" t="s">
        <v>44</v>
      </c>
      <c r="H81" s="14" t="s">
        <v>24</v>
      </c>
      <c r="I81" s="14" t="s">
        <v>278</v>
      </c>
      <c r="J81" s="12"/>
      <c r="K81" s="12"/>
      <c r="L81" s="5"/>
    </row>
    <row r="82" spans="1:12" s="1" customFormat="1" ht="19.899999999999999" hidden="1" customHeight="1">
      <c r="A82" s="3">
        <f>SUBTOTAL(103,B$5:B82)*1</f>
        <v>28</v>
      </c>
      <c r="B82" s="14" t="s">
        <v>279</v>
      </c>
      <c r="C82" s="14" t="s">
        <v>280</v>
      </c>
      <c r="D82" s="14">
        <v>2018</v>
      </c>
      <c r="E82" s="14" t="s">
        <v>45</v>
      </c>
      <c r="F82" s="14" t="s">
        <v>36</v>
      </c>
      <c r="G82" s="14" t="s">
        <v>44</v>
      </c>
      <c r="H82" s="14" t="s">
        <v>24</v>
      </c>
      <c r="I82" s="14" t="s">
        <v>281</v>
      </c>
      <c r="J82" s="12"/>
      <c r="K82" s="12"/>
      <c r="L82" s="5"/>
    </row>
    <row r="83" spans="1:12" s="1" customFormat="1" ht="19.899999999999999" hidden="1" customHeight="1">
      <c r="A83" s="3">
        <f>SUBTOTAL(103,B$5:B83)*1</f>
        <v>28</v>
      </c>
      <c r="B83" s="14" t="s">
        <v>282</v>
      </c>
      <c r="C83" s="14" t="s">
        <v>283</v>
      </c>
      <c r="D83" s="14">
        <v>2018</v>
      </c>
      <c r="E83" s="14" t="s">
        <v>50</v>
      </c>
      <c r="F83" s="14" t="s">
        <v>33</v>
      </c>
      <c r="G83" s="14" t="s">
        <v>45</v>
      </c>
      <c r="H83" s="14" t="s">
        <v>25</v>
      </c>
      <c r="I83" s="14" t="s">
        <v>284</v>
      </c>
      <c r="J83" s="12"/>
      <c r="K83" s="12"/>
      <c r="L83" s="5"/>
    </row>
    <row r="84" spans="1:12" s="1" customFormat="1" ht="19.899999999999999" hidden="1" customHeight="1">
      <c r="A84" s="3">
        <f>SUBTOTAL(103,B$5:B84)*1</f>
        <v>28</v>
      </c>
      <c r="B84" s="14" t="s">
        <v>285</v>
      </c>
      <c r="C84" s="14" t="s">
        <v>286</v>
      </c>
      <c r="D84" s="14">
        <v>2017</v>
      </c>
      <c r="E84" s="14" t="s">
        <v>51</v>
      </c>
      <c r="F84" s="14" t="s">
        <v>37</v>
      </c>
      <c r="G84" s="14" t="s">
        <v>45</v>
      </c>
      <c r="H84" s="14" t="s">
        <v>36</v>
      </c>
      <c r="I84" s="14" t="s">
        <v>287</v>
      </c>
      <c r="J84" s="12"/>
      <c r="K84" s="12"/>
      <c r="L84" s="5"/>
    </row>
    <row r="85" spans="1:12" s="1" customFormat="1" ht="19.899999999999999" customHeight="1">
      <c r="A85" s="19">
        <f>SUBTOTAL(103,B$5:B85)*1</f>
        <v>29</v>
      </c>
      <c r="B85" s="14" t="s">
        <v>293</v>
      </c>
      <c r="C85" s="14" t="s">
        <v>290</v>
      </c>
      <c r="D85" s="14">
        <v>2018</v>
      </c>
      <c r="E85" s="14" t="s">
        <v>291</v>
      </c>
      <c r="F85" s="14" t="s">
        <v>292</v>
      </c>
      <c r="G85" s="14" t="s">
        <v>43</v>
      </c>
      <c r="H85" s="14" t="s">
        <v>20</v>
      </c>
      <c r="I85" s="14">
        <v>3.11</v>
      </c>
      <c r="J85" s="12"/>
      <c r="K85" s="12"/>
      <c r="L85" s="5"/>
    </row>
    <row r="86" spans="1:12" s="1" customFormat="1" ht="19.899999999999999" customHeight="1">
      <c r="A86" s="19">
        <f>SUBTOTAL(103,B$5:B86)*1</f>
        <v>30</v>
      </c>
      <c r="B86" s="14" t="s">
        <v>296</v>
      </c>
      <c r="C86" s="14" t="s">
        <v>295</v>
      </c>
      <c r="D86" s="14">
        <v>2018</v>
      </c>
      <c r="E86" s="14" t="s">
        <v>291</v>
      </c>
      <c r="F86" s="14" t="s">
        <v>292</v>
      </c>
      <c r="G86" s="14" t="s">
        <v>43</v>
      </c>
      <c r="H86" s="14" t="s">
        <v>20</v>
      </c>
      <c r="I86" s="14" t="s">
        <v>297</v>
      </c>
      <c r="J86" s="12"/>
      <c r="K86" s="12"/>
      <c r="L86" s="5"/>
    </row>
    <row r="87" spans="1:12" s="1" customFormat="1" ht="19.899999999999999" customHeight="1">
      <c r="A87" s="19">
        <f>SUBTOTAL(103,B$5:B87)*1</f>
        <v>31</v>
      </c>
      <c r="B87" s="14" t="s">
        <v>298</v>
      </c>
      <c r="C87" s="14" t="s">
        <v>299</v>
      </c>
      <c r="D87" s="14" t="s">
        <v>300</v>
      </c>
      <c r="E87" s="14" t="s">
        <v>301</v>
      </c>
      <c r="F87" s="14" t="s">
        <v>302</v>
      </c>
      <c r="G87" s="14" t="s">
        <v>43</v>
      </c>
      <c r="H87" s="14" t="s">
        <v>20</v>
      </c>
      <c r="I87" s="14" t="s">
        <v>303</v>
      </c>
      <c r="J87" s="12"/>
      <c r="K87" s="12"/>
      <c r="L87" s="5"/>
    </row>
    <row r="88" spans="1:12" s="1" customFormat="1" ht="19.899999999999999" customHeight="1">
      <c r="E88" s="17"/>
      <c r="L88" s="9"/>
    </row>
    <row r="89" spans="1:12" s="1" customFormat="1" ht="19.899999999999999" customHeight="1">
      <c r="E89" s="17"/>
      <c r="L89" s="9"/>
    </row>
    <row r="90" spans="1:12" s="1" customFormat="1" ht="19.899999999999999" customHeight="1">
      <c r="E90" s="17"/>
      <c r="L90" s="9"/>
    </row>
    <row r="91" spans="1:12" s="1" customFormat="1" ht="19.899999999999999" customHeight="1">
      <c r="E91" s="17"/>
      <c r="L91" s="9"/>
    </row>
    <row r="92" spans="1:12" s="1" customFormat="1" ht="19.899999999999999" customHeight="1">
      <c r="E92" s="17"/>
      <c r="L92" s="9"/>
    </row>
    <row r="93" spans="1:12" s="1" customFormat="1" ht="19.899999999999999" customHeight="1">
      <c r="E93" s="17"/>
      <c r="L93" s="9"/>
    </row>
    <row r="94" spans="1:12" s="1" customFormat="1" ht="19.899999999999999" customHeight="1">
      <c r="E94" s="17"/>
      <c r="L94" s="9"/>
    </row>
    <row r="95" spans="1:12" s="1" customFormat="1" ht="19.899999999999999" customHeight="1">
      <c r="E95" s="17"/>
      <c r="L95" s="9"/>
    </row>
    <row r="96" spans="1:12" s="1" customFormat="1" ht="19.899999999999999" customHeight="1">
      <c r="E96" s="17"/>
      <c r="L96" s="9"/>
    </row>
    <row r="97" spans="5:12" s="1" customFormat="1" ht="19.899999999999999" customHeight="1">
      <c r="E97" s="17"/>
      <c r="L97" s="9"/>
    </row>
    <row r="98" spans="5:12" s="1" customFormat="1" ht="19.899999999999999" customHeight="1">
      <c r="E98" s="17"/>
      <c r="L98" s="9"/>
    </row>
    <row r="99" spans="5:12" s="1" customFormat="1" ht="19.899999999999999" customHeight="1">
      <c r="E99" s="17"/>
      <c r="L99" s="9"/>
    </row>
    <row r="100" spans="5:12" s="1" customFormat="1" ht="19.899999999999999" customHeight="1">
      <c r="E100" s="17"/>
      <c r="L100" s="9"/>
    </row>
    <row r="101" spans="5:12" s="1" customFormat="1" ht="19.899999999999999" customHeight="1">
      <c r="E101" s="17"/>
      <c r="L101" s="9"/>
    </row>
    <row r="102" spans="5:12" s="1" customFormat="1" ht="19.899999999999999" customHeight="1">
      <c r="E102" s="17"/>
      <c r="L102" s="9"/>
    </row>
    <row r="103" spans="5:12" s="1" customFormat="1" ht="19.899999999999999" customHeight="1">
      <c r="E103" s="17"/>
      <c r="L103" s="9"/>
    </row>
    <row r="104" spans="5:12" s="1" customFormat="1" ht="19.899999999999999" customHeight="1">
      <c r="E104" s="17"/>
      <c r="L104" s="9"/>
    </row>
    <row r="105" spans="5:12" s="1" customFormat="1" ht="19.899999999999999" customHeight="1">
      <c r="E105" s="17"/>
      <c r="L105" s="9"/>
    </row>
    <row r="106" spans="5:12" s="1" customFormat="1" ht="19.899999999999999" customHeight="1">
      <c r="E106" s="17"/>
      <c r="L106" s="9"/>
    </row>
    <row r="107" spans="5:12" s="1" customFormat="1" ht="19.899999999999999" customHeight="1">
      <c r="E107" s="17"/>
      <c r="L107" s="9"/>
    </row>
    <row r="108" spans="5:12" s="1" customFormat="1" ht="19.899999999999999" customHeight="1">
      <c r="E108" s="17"/>
      <c r="L108" s="9"/>
    </row>
    <row r="109" spans="5:12" s="1" customFormat="1" ht="19.899999999999999" customHeight="1">
      <c r="E109" s="17"/>
      <c r="L109" s="9"/>
    </row>
    <row r="110" spans="5:12" s="1" customFormat="1" ht="19.899999999999999" customHeight="1">
      <c r="E110" s="17"/>
      <c r="L110" s="9"/>
    </row>
    <row r="111" spans="5:12" s="1" customFormat="1" ht="19.899999999999999" customHeight="1">
      <c r="E111" s="17"/>
      <c r="L111" s="9"/>
    </row>
    <row r="112" spans="5:12" s="1" customFormat="1" ht="19.899999999999999" customHeight="1">
      <c r="E112" s="17"/>
      <c r="L112" s="9"/>
    </row>
    <row r="113" spans="5:12" s="1" customFormat="1" ht="19.899999999999999" customHeight="1">
      <c r="E113" s="17"/>
      <c r="L113" s="9"/>
    </row>
    <row r="114" spans="5:12" s="1" customFormat="1" ht="19.899999999999999" customHeight="1">
      <c r="E114" s="17"/>
      <c r="L114" s="9"/>
    </row>
    <row r="115" spans="5:12" s="1" customFormat="1" ht="19.899999999999999" customHeight="1">
      <c r="E115" s="17"/>
      <c r="L115" s="9"/>
    </row>
    <row r="116" spans="5:12" s="1" customFormat="1" ht="19.899999999999999" customHeight="1">
      <c r="E116" s="17"/>
      <c r="L116" s="9"/>
    </row>
    <row r="117" spans="5:12" s="1" customFormat="1" ht="19.899999999999999" customHeight="1">
      <c r="E117" s="17"/>
      <c r="L117" s="9"/>
    </row>
    <row r="118" spans="5:12" s="1" customFormat="1" ht="19.899999999999999" customHeight="1">
      <c r="E118" s="17"/>
      <c r="L118" s="9"/>
    </row>
    <row r="119" spans="5:12" s="1" customFormat="1" ht="19.899999999999999" customHeight="1">
      <c r="E119" s="17"/>
      <c r="L119" s="9"/>
    </row>
    <row r="120" spans="5:12" s="1" customFormat="1" ht="19.899999999999999" customHeight="1">
      <c r="E120" s="17"/>
      <c r="L120" s="9"/>
    </row>
    <row r="121" spans="5:12" s="1" customFormat="1" ht="19.899999999999999" customHeight="1">
      <c r="E121" s="17"/>
      <c r="L121" s="9"/>
    </row>
    <row r="122" spans="5:12" s="1" customFormat="1" ht="19.899999999999999" customHeight="1">
      <c r="E122" s="17"/>
      <c r="L122" s="9"/>
    </row>
    <row r="123" spans="5:12" s="1" customFormat="1" ht="19.899999999999999" customHeight="1">
      <c r="E123" s="17"/>
      <c r="L123" s="9"/>
    </row>
    <row r="124" spans="5:12" s="1" customFormat="1" ht="19.899999999999999" customHeight="1">
      <c r="E124" s="17"/>
      <c r="L124" s="9"/>
    </row>
    <row r="125" spans="5:12" s="1" customFormat="1" ht="19.899999999999999" customHeight="1">
      <c r="E125" s="17"/>
      <c r="L125" s="9"/>
    </row>
    <row r="126" spans="5:12" s="1" customFormat="1" ht="19.899999999999999" customHeight="1">
      <c r="E126" s="17"/>
      <c r="L126" s="9"/>
    </row>
    <row r="127" spans="5:12" s="1" customFormat="1" ht="19.899999999999999" customHeight="1">
      <c r="E127" s="17"/>
      <c r="L127" s="9"/>
    </row>
    <row r="128" spans="5:12" s="1" customFormat="1" ht="19.899999999999999" customHeight="1">
      <c r="E128" s="17"/>
      <c r="L128" s="9"/>
    </row>
    <row r="129" spans="5:12" s="1" customFormat="1" ht="19.899999999999999" customHeight="1">
      <c r="E129" s="17"/>
      <c r="L129" s="9"/>
    </row>
    <row r="130" spans="5:12" s="1" customFormat="1" ht="19.899999999999999" customHeight="1">
      <c r="E130" s="17"/>
      <c r="L130" s="9"/>
    </row>
    <row r="131" spans="5:12" s="1" customFormat="1" ht="19.899999999999999" customHeight="1">
      <c r="E131" s="17"/>
      <c r="L131" s="9"/>
    </row>
    <row r="132" spans="5:12" s="1" customFormat="1" ht="19.899999999999999" customHeight="1">
      <c r="E132" s="17"/>
      <c r="L132" s="9"/>
    </row>
    <row r="133" spans="5:12" s="1" customFormat="1" ht="19.899999999999999" customHeight="1">
      <c r="E133" s="17"/>
      <c r="L133" s="9"/>
    </row>
    <row r="134" spans="5:12" s="1" customFormat="1" ht="19.899999999999999" customHeight="1">
      <c r="E134" s="17"/>
      <c r="L134" s="9"/>
    </row>
    <row r="135" spans="5:12" s="1" customFormat="1" ht="19.899999999999999" customHeight="1">
      <c r="E135" s="17"/>
      <c r="L135" s="9"/>
    </row>
    <row r="136" spans="5:12" s="1" customFormat="1" ht="19.899999999999999" customHeight="1">
      <c r="E136" s="17"/>
      <c r="L136" s="9"/>
    </row>
    <row r="137" spans="5:12" s="1" customFormat="1" ht="19.899999999999999" customHeight="1">
      <c r="E137" s="17"/>
      <c r="L137" s="9"/>
    </row>
    <row r="138" spans="5:12" s="1" customFormat="1" ht="19.899999999999999" customHeight="1">
      <c r="E138" s="17"/>
      <c r="L138" s="9"/>
    </row>
    <row r="139" spans="5:12" s="1" customFormat="1" ht="19.899999999999999" customHeight="1">
      <c r="E139" s="17"/>
      <c r="L139" s="9"/>
    </row>
    <row r="140" spans="5:12" s="1" customFormat="1" ht="19.899999999999999" customHeight="1">
      <c r="E140" s="17"/>
      <c r="L140" s="9"/>
    </row>
    <row r="141" spans="5:12" s="1" customFormat="1" ht="19.899999999999999" customHeight="1">
      <c r="E141" s="17"/>
      <c r="L141" s="9"/>
    </row>
  </sheetData>
  <mergeCells count="1">
    <mergeCell ref="A1:L1"/>
  </mergeCells>
  <phoneticPr fontId="2" type="noConversion"/>
  <pageMargins left="0.43307086614173229" right="0.43307086614173229" top="0.74803149606299213" bottom="0.74803149606299213" header="0.31496062992125984" footer="0.31496062992125984"/>
  <pageSetup paperSize="9" scale="88" fitToHeight="0" orientation="landscape" r:id="rId1"/>
  <headerFooter>
    <oddFooter>第 &amp;P 页，共 &amp;N 页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2019-02-25T08:55:37Z</dcterms:modified>
</cp:coreProperties>
</file>