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1840" windowHeight="12450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H30" i="1"/>
  <c r="H31"/>
  <c r="H32"/>
  <c r="H33"/>
  <c r="H34"/>
  <c r="H35"/>
  <c r="H36"/>
  <c r="H17"/>
  <c r="H18"/>
  <c r="H19"/>
  <c r="H20"/>
  <c r="H21"/>
  <c r="H22"/>
  <c r="H23"/>
  <c r="H24"/>
  <c r="H25"/>
  <c r="H26"/>
  <c r="H27"/>
  <c r="H28"/>
  <c r="H29"/>
  <c r="H5"/>
  <c r="H6"/>
  <c r="H7"/>
  <c r="H8"/>
  <c r="H9"/>
  <c r="H10"/>
  <c r="H11"/>
  <c r="H12"/>
  <c r="H13"/>
  <c r="H14"/>
  <c r="H15"/>
  <c r="H16"/>
  <c r="H4"/>
</calcChain>
</file>

<file path=xl/sharedStrings.xml><?xml version="1.0" encoding="utf-8"?>
<sst xmlns="http://schemas.openxmlformats.org/spreadsheetml/2006/main" count="108" uniqueCount="90">
  <si>
    <t>姓名</t>
  </si>
  <si>
    <t>202224075216</t>
  </si>
  <si>
    <t>邱俊锦</t>
  </si>
  <si>
    <t>2022级应用统计学2班</t>
  </si>
  <si>
    <t>202224075237</t>
  </si>
  <si>
    <t>沈伊璇</t>
  </si>
  <si>
    <t>202224121202</t>
  </si>
  <si>
    <t>张曼双</t>
  </si>
  <si>
    <t>2022级化学2班</t>
  </si>
  <si>
    <t>202224121239</t>
  </si>
  <si>
    <t>邓汶婷</t>
  </si>
  <si>
    <t>202224132106</t>
  </si>
  <si>
    <t>吴彩茹</t>
  </si>
  <si>
    <t>2022级制药工程1班</t>
  </si>
  <si>
    <t>202224132122</t>
  </si>
  <si>
    <t>林佳婷</t>
  </si>
  <si>
    <t>202224132133</t>
  </si>
  <si>
    <t>谢晓芸</t>
  </si>
  <si>
    <t>202224091408</t>
  </si>
  <si>
    <t>陈健蔚</t>
  </si>
  <si>
    <t>2022级车辆工程2班</t>
  </si>
  <si>
    <t>202224052140</t>
  </si>
  <si>
    <t>杨君</t>
  </si>
  <si>
    <t>2022级广播电视学1班</t>
  </si>
  <si>
    <t>202224073208</t>
  </si>
  <si>
    <t>秦青娴</t>
  </si>
  <si>
    <t>2022级数学与应用数学2班</t>
  </si>
  <si>
    <t>202224073213</t>
  </si>
  <si>
    <t>罗潇颖</t>
  </si>
  <si>
    <t>202224073244</t>
  </si>
  <si>
    <t>何旻昊</t>
  </si>
  <si>
    <t>202224081110</t>
  </si>
  <si>
    <t>杨怡</t>
  </si>
  <si>
    <t>2022级生物技术1班</t>
  </si>
  <si>
    <t>202224081169</t>
  </si>
  <si>
    <t>彭杰</t>
  </si>
  <si>
    <t>202224101131</t>
  </si>
  <si>
    <t>南欣蕙</t>
  </si>
  <si>
    <t>2022级通信工程1班</t>
  </si>
  <si>
    <t>202124022350</t>
  </si>
  <si>
    <t>余杰</t>
  </si>
  <si>
    <t>2021级行政管理2班</t>
  </si>
  <si>
    <t>202224035118</t>
  </si>
  <si>
    <t>崔卓妍</t>
  </si>
  <si>
    <t>2022级学前教育1班</t>
  </si>
  <si>
    <t>202224035206</t>
  </si>
  <si>
    <t>林忻桐</t>
  </si>
  <si>
    <t>2022级学前教育2班</t>
  </si>
  <si>
    <t>202224035209</t>
  </si>
  <si>
    <t>周荩跞</t>
  </si>
  <si>
    <t>202224035210</t>
  </si>
  <si>
    <t>梁嘉愉</t>
  </si>
  <si>
    <t>202224035213</t>
  </si>
  <si>
    <t>张韵扬</t>
  </si>
  <si>
    <t>202224081214</t>
  </si>
  <si>
    <t>李菊琴</t>
  </si>
  <si>
    <t>202224081218</t>
  </si>
  <si>
    <t>林子欣</t>
  </si>
  <si>
    <t>2022级生物科学2班</t>
  </si>
  <si>
    <t>202224081251</t>
  </si>
  <si>
    <t>王瑶</t>
  </si>
  <si>
    <t>202224081258</t>
  </si>
  <si>
    <t>李淳</t>
  </si>
  <si>
    <t>202224101214</t>
  </si>
  <si>
    <t>陈楷煜</t>
  </si>
  <si>
    <t>2022级电子科学与技术1班</t>
  </si>
  <si>
    <t>202224101225</t>
  </si>
  <si>
    <t>赖键宁</t>
  </si>
  <si>
    <t>2022级电子信息科学与技术1班</t>
  </si>
  <si>
    <t>202224101226</t>
  </si>
  <si>
    <t>202224101228</t>
  </si>
  <si>
    <t>许天涯</t>
  </si>
  <si>
    <t>202224101243</t>
  </si>
  <si>
    <t>陈炯霖</t>
  </si>
  <si>
    <t>202224101244</t>
  </si>
  <si>
    <t>张子彬</t>
  </si>
  <si>
    <t>202224101253</t>
  </si>
  <si>
    <t>刘昊</t>
  </si>
  <si>
    <t>曹琳</t>
  </si>
  <si>
    <t>2022级应用心理学1班</t>
  </si>
  <si>
    <t>华林广</t>
    <phoneticPr fontId="4" type="noConversion"/>
  </si>
  <si>
    <t>修改后平时成绩</t>
    <phoneticPr fontId="4" type="noConversion"/>
  </si>
  <si>
    <t>原总成绩</t>
    <phoneticPr fontId="4" type="noConversion"/>
  </si>
  <si>
    <t>班级名称</t>
  </si>
  <si>
    <t>原平时成绩</t>
    <phoneticPr fontId="4" type="noConversion"/>
  </si>
  <si>
    <t>修改后总成绩</t>
    <phoneticPr fontId="4" type="noConversion"/>
  </si>
  <si>
    <t>期末成绩</t>
    <phoneticPr fontId="4" type="noConversion"/>
  </si>
  <si>
    <t>学号</t>
    <phoneticPr fontId="4" type="noConversion"/>
  </si>
  <si>
    <r>
      <t xml:space="preserve">《大学英语2》成绩修改数据单
</t>
    </r>
    <r>
      <rPr>
        <sz val="10"/>
        <rFont val="黑体"/>
        <family val="3"/>
        <charset val="134"/>
      </rPr>
      <t>课程编号:062002  课程名称:大学英语2  教学班名称:22级大学英语13,14,15班的部分学生
开课学期:2022-2023-2  人数：33人</t>
    </r>
    <phoneticPr fontId="4" type="noConversion"/>
  </si>
  <si>
    <t>附录一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</si>
</sst>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8">
    <font>
      <sz val="10"/>
      <color rgb="FF000000"/>
      <name val="Times New Roman"/>
      <charset val="204"/>
    </font>
    <font>
      <sz val="18"/>
      <name val="黑体"/>
      <family val="3"/>
      <charset val="134"/>
    </font>
    <font>
      <sz val="8"/>
      <color rgb="FF000000"/>
      <name val="黑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8"/>
      <color rgb="FF000000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Alignment="1">
      <alignment horizontal="left" vertical="top"/>
    </xf>
    <xf numFmtId="1" fontId="2" fillId="0" borderId="2" xfId="0" applyNumberFormat="1" applyFont="1" applyBorder="1" applyAlignment="1">
      <alignment horizontal="left" vertical="top" shrinkToFit="1"/>
    </xf>
    <xf numFmtId="0" fontId="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left" vertical="top" shrinkToFit="1"/>
    </xf>
    <xf numFmtId="176" fontId="2" fillId="3" borderId="1" xfId="0" applyNumberFormat="1" applyFont="1" applyFill="1" applyBorder="1" applyAlignment="1">
      <alignment horizontal="center" vertical="top"/>
    </xf>
    <xf numFmtId="176" fontId="2" fillId="3" borderId="2" xfId="0" applyNumberFormat="1" applyFont="1" applyFill="1" applyBorder="1" applyAlignment="1">
      <alignment horizontal="left" vertical="top" shrinkToFit="1"/>
    </xf>
    <xf numFmtId="176" fontId="2" fillId="3" borderId="4" xfId="0" applyNumberFormat="1" applyFont="1" applyFill="1" applyBorder="1" applyAlignment="1">
      <alignment horizontal="left" vertical="top" shrinkToFit="1"/>
    </xf>
    <xf numFmtId="176" fontId="2" fillId="3" borderId="1" xfId="0" applyNumberFormat="1" applyFont="1" applyFill="1" applyBorder="1" applyAlignment="1">
      <alignment horizontal="left" vertical="top" shrinkToFit="1"/>
    </xf>
    <xf numFmtId="1" fontId="2" fillId="3" borderId="2" xfId="0" applyNumberFormat="1" applyFont="1" applyFill="1" applyBorder="1" applyAlignment="1">
      <alignment horizontal="left" vertical="top" shrinkToFit="1"/>
    </xf>
    <xf numFmtId="176" fontId="5" fillId="3" borderId="1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shrinkToFit="1"/>
    </xf>
    <xf numFmtId="1" fontId="2" fillId="3" borderId="1" xfId="0" applyNumberFormat="1" applyFont="1" applyFill="1" applyBorder="1" applyAlignment="1">
      <alignment horizontal="left" vertical="top" shrinkToFit="1"/>
    </xf>
    <xf numFmtId="0" fontId="2" fillId="3" borderId="1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25" zoomScale="142" zoomScaleNormal="142" workbookViewId="0">
      <selection activeCell="K4" sqref="K4"/>
    </sheetView>
  </sheetViews>
  <sheetFormatPr defaultColWidth="9" defaultRowHeight="12.75"/>
  <cols>
    <col min="1" max="1" width="18.5" customWidth="1"/>
    <col min="2" max="2" width="12.1640625" customWidth="1"/>
    <col min="3" max="3" width="9" customWidth="1"/>
    <col min="4" max="4" width="11.5" customWidth="1"/>
    <col min="5" max="5" width="16.6640625" customWidth="1"/>
    <col min="6" max="7" width="9" customWidth="1"/>
    <col min="8" max="8" width="13.33203125" style="2" customWidth="1"/>
  </cols>
  <sheetData>
    <row r="1" spans="1:8" ht="22.5">
      <c r="A1" s="19" t="s">
        <v>89</v>
      </c>
    </row>
    <row r="2" spans="1:8" ht="51" customHeight="1">
      <c r="A2" s="20" t="s">
        <v>88</v>
      </c>
      <c r="B2" s="20"/>
      <c r="C2" s="20"/>
      <c r="D2" s="20"/>
      <c r="E2" s="20"/>
      <c r="F2" s="20"/>
      <c r="G2" s="20"/>
      <c r="H2" s="20"/>
    </row>
    <row r="3" spans="1:8" ht="20.25" customHeight="1">
      <c r="A3" s="5" t="s">
        <v>83</v>
      </c>
      <c r="B3" s="5" t="s">
        <v>87</v>
      </c>
      <c r="C3" s="6" t="s">
        <v>0</v>
      </c>
      <c r="D3" s="5" t="s">
        <v>84</v>
      </c>
      <c r="E3" s="5" t="s">
        <v>81</v>
      </c>
      <c r="F3" s="5" t="s">
        <v>86</v>
      </c>
      <c r="G3" s="5" t="s">
        <v>82</v>
      </c>
      <c r="H3" s="7" t="s">
        <v>85</v>
      </c>
    </row>
    <row r="4" spans="1:8" ht="13.15" customHeight="1">
      <c r="A4" s="3" t="s">
        <v>3</v>
      </c>
      <c r="B4" s="4" t="s">
        <v>1</v>
      </c>
      <c r="C4" s="4" t="s">
        <v>2</v>
      </c>
      <c r="D4" s="1">
        <v>73</v>
      </c>
      <c r="E4" s="11">
        <v>86</v>
      </c>
      <c r="F4" s="11">
        <v>51</v>
      </c>
      <c r="G4" s="14">
        <v>60</v>
      </c>
      <c r="H4" s="15">
        <f>E4*0.4+F4*0.6</f>
        <v>65</v>
      </c>
    </row>
    <row r="5" spans="1:8" ht="13.15" customHeight="1">
      <c r="A5" s="3" t="s">
        <v>3</v>
      </c>
      <c r="B5" s="4" t="s">
        <v>4</v>
      </c>
      <c r="C5" s="4" t="s">
        <v>5</v>
      </c>
      <c r="D5" s="1">
        <v>73</v>
      </c>
      <c r="E5" s="11">
        <v>85</v>
      </c>
      <c r="F5" s="11">
        <v>82</v>
      </c>
      <c r="G5" s="14">
        <v>78</v>
      </c>
      <c r="H5" s="15">
        <f t="shared" ref="H5:H36" si="0">E5*0.4+F5*0.6</f>
        <v>83.199999999999989</v>
      </c>
    </row>
    <row r="6" spans="1:8" ht="13.15" customHeight="1">
      <c r="A6" s="3" t="s">
        <v>8</v>
      </c>
      <c r="B6" s="4" t="s">
        <v>6</v>
      </c>
      <c r="C6" s="4" t="s">
        <v>7</v>
      </c>
      <c r="D6" s="1">
        <v>71</v>
      </c>
      <c r="E6" s="11">
        <v>83</v>
      </c>
      <c r="F6" s="11">
        <v>52</v>
      </c>
      <c r="G6" s="14">
        <v>60</v>
      </c>
      <c r="H6" s="15">
        <f t="shared" si="0"/>
        <v>64.400000000000006</v>
      </c>
    </row>
    <row r="7" spans="1:8" ht="13.15" customHeight="1">
      <c r="A7" s="3" t="s">
        <v>8</v>
      </c>
      <c r="B7" s="4" t="s">
        <v>9</v>
      </c>
      <c r="C7" s="4" t="s">
        <v>10</v>
      </c>
      <c r="D7" s="1">
        <v>71</v>
      </c>
      <c r="E7" s="11">
        <v>89</v>
      </c>
      <c r="F7" s="11">
        <v>58</v>
      </c>
      <c r="G7" s="14">
        <v>63</v>
      </c>
      <c r="H7" s="15">
        <f t="shared" si="0"/>
        <v>70.400000000000006</v>
      </c>
    </row>
    <row r="8" spans="1:8" ht="13.15" customHeight="1">
      <c r="A8" s="3" t="s">
        <v>13</v>
      </c>
      <c r="B8" s="4" t="s">
        <v>11</v>
      </c>
      <c r="C8" s="4" t="s">
        <v>12</v>
      </c>
      <c r="D8" s="1">
        <v>74</v>
      </c>
      <c r="E8" s="11">
        <v>88</v>
      </c>
      <c r="F8" s="11">
        <v>50</v>
      </c>
      <c r="G8" s="14">
        <v>60</v>
      </c>
      <c r="H8" s="15">
        <f t="shared" si="0"/>
        <v>65.2</v>
      </c>
    </row>
    <row r="9" spans="1:8" ht="13.15" customHeight="1">
      <c r="A9" s="3" t="s">
        <v>13</v>
      </c>
      <c r="B9" s="4" t="s">
        <v>14</v>
      </c>
      <c r="C9" s="4" t="s">
        <v>15</v>
      </c>
      <c r="D9" s="1">
        <v>70</v>
      </c>
      <c r="E9" s="11">
        <v>84</v>
      </c>
      <c r="F9" s="11">
        <v>74</v>
      </c>
      <c r="G9" s="14">
        <v>72</v>
      </c>
      <c r="H9" s="15">
        <f t="shared" si="0"/>
        <v>78</v>
      </c>
    </row>
    <row r="10" spans="1:8" ht="13.15" customHeight="1">
      <c r="A10" s="3" t="s">
        <v>13</v>
      </c>
      <c r="B10" s="4" t="s">
        <v>16</v>
      </c>
      <c r="C10" s="4" t="s">
        <v>17</v>
      </c>
      <c r="D10" s="1">
        <v>69</v>
      </c>
      <c r="E10" s="11">
        <v>82</v>
      </c>
      <c r="F10" s="11">
        <v>87</v>
      </c>
      <c r="G10" s="14">
        <v>80</v>
      </c>
      <c r="H10" s="15">
        <f t="shared" si="0"/>
        <v>85</v>
      </c>
    </row>
    <row r="11" spans="1:8" ht="13.15" customHeight="1">
      <c r="A11" s="3" t="s">
        <v>20</v>
      </c>
      <c r="B11" s="4" t="s">
        <v>18</v>
      </c>
      <c r="C11" s="4" t="s">
        <v>19</v>
      </c>
      <c r="D11" s="1">
        <v>68</v>
      </c>
      <c r="E11" s="11">
        <v>81</v>
      </c>
      <c r="F11" s="11">
        <v>75</v>
      </c>
      <c r="G11" s="14">
        <v>72</v>
      </c>
      <c r="H11" s="15">
        <f t="shared" si="0"/>
        <v>77.400000000000006</v>
      </c>
    </row>
    <row r="12" spans="1:8" ht="13.15" customHeight="1">
      <c r="A12" s="3" t="s">
        <v>23</v>
      </c>
      <c r="B12" s="4" t="s">
        <v>21</v>
      </c>
      <c r="C12" s="4" t="s">
        <v>22</v>
      </c>
      <c r="D12" s="1">
        <v>71</v>
      </c>
      <c r="E12" s="11">
        <v>85</v>
      </c>
      <c r="F12" s="11">
        <v>60</v>
      </c>
      <c r="G12" s="14">
        <v>64</v>
      </c>
      <c r="H12" s="15">
        <f t="shared" si="0"/>
        <v>70</v>
      </c>
    </row>
    <row r="13" spans="1:8" ht="13.15" customHeight="1">
      <c r="A13" s="3" t="s">
        <v>26</v>
      </c>
      <c r="B13" s="4" t="s">
        <v>24</v>
      </c>
      <c r="C13" s="4" t="s">
        <v>25</v>
      </c>
      <c r="D13" s="14">
        <v>73</v>
      </c>
      <c r="E13" s="11">
        <v>85</v>
      </c>
      <c r="F13" s="11">
        <v>72</v>
      </c>
      <c r="G13" s="14">
        <v>72</v>
      </c>
      <c r="H13" s="15">
        <f t="shared" si="0"/>
        <v>77.199999999999989</v>
      </c>
    </row>
    <row r="14" spans="1:8" ht="13.15" customHeight="1">
      <c r="A14" s="3" t="s">
        <v>26</v>
      </c>
      <c r="B14" s="4" t="s">
        <v>27</v>
      </c>
      <c r="C14" s="4" t="s">
        <v>28</v>
      </c>
      <c r="D14" s="14">
        <v>68</v>
      </c>
      <c r="E14" s="11">
        <v>84</v>
      </c>
      <c r="F14" s="11">
        <v>86</v>
      </c>
      <c r="G14" s="14">
        <v>79</v>
      </c>
      <c r="H14" s="15">
        <f t="shared" si="0"/>
        <v>85.2</v>
      </c>
    </row>
    <row r="15" spans="1:8" ht="13.15" customHeight="1">
      <c r="A15" s="3" t="s">
        <v>26</v>
      </c>
      <c r="B15" s="4" t="s">
        <v>29</v>
      </c>
      <c r="C15" s="4" t="s">
        <v>30</v>
      </c>
      <c r="D15" s="14">
        <v>63</v>
      </c>
      <c r="E15" s="11">
        <v>80</v>
      </c>
      <c r="F15" s="11">
        <v>41</v>
      </c>
      <c r="G15" s="14">
        <v>50</v>
      </c>
      <c r="H15" s="15">
        <f t="shared" si="0"/>
        <v>56.599999999999994</v>
      </c>
    </row>
    <row r="16" spans="1:8" ht="13.15" customHeight="1">
      <c r="A16" s="3" t="s">
        <v>33</v>
      </c>
      <c r="B16" s="4" t="s">
        <v>31</v>
      </c>
      <c r="C16" s="4" t="s">
        <v>32</v>
      </c>
      <c r="D16" s="14">
        <v>70</v>
      </c>
      <c r="E16" s="11">
        <v>83</v>
      </c>
      <c r="F16" s="11">
        <v>73</v>
      </c>
      <c r="G16" s="14">
        <v>72</v>
      </c>
      <c r="H16" s="15">
        <f t="shared" si="0"/>
        <v>77</v>
      </c>
    </row>
    <row r="17" spans="1:8" ht="13.15" customHeight="1">
      <c r="A17" s="3" t="s">
        <v>33</v>
      </c>
      <c r="B17" s="4" t="s">
        <v>34</v>
      </c>
      <c r="C17" s="4" t="s">
        <v>35</v>
      </c>
      <c r="D17" s="14">
        <v>71</v>
      </c>
      <c r="E17" s="11">
        <v>88</v>
      </c>
      <c r="F17" s="11">
        <v>57</v>
      </c>
      <c r="G17" s="14">
        <v>63</v>
      </c>
      <c r="H17" s="15">
        <f>E17*0.4+F17*0.6</f>
        <v>69.400000000000006</v>
      </c>
    </row>
    <row r="18" spans="1:8" ht="13.15" customHeight="1">
      <c r="A18" s="3" t="s">
        <v>38</v>
      </c>
      <c r="B18" s="4" t="s">
        <v>36</v>
      </c>
      <c r="C18" s="4" t="s">
        <v>37</v>
      </c>
      <c r="D18" s="14">
        <v>71</v>
      </c>
      <c r="E18" s="11">
        <v>84</v>
      </c>
      <c r="F18" s="11">
        <v>76</v>
      </c>
      <c r="G18" s="14">
        <v>74</v>
      </c>
      <c r="H18" s="15">
        <f t="shared" si="0"/>
        <v>79.2</v>
      </c>
    </row>
    <row r="19" spans="1:8" ht="13.15" customHeight="1">
      <c r="A19" s="3" t="s">
        <v>41</v>
      </c>
      <c r="B19" s="4" t="s">
        <v>39</v>
      </c>
      <c r="C19" s="4" t="s">
        <v>40</v>
      </c>
      <c r="D19" s="14">
        <v>64</v>
      </c>
      <c r="E19" s="11">
        <v>79</v>
      </c>
      <c r="F19" s="11">
        <v>60</v>
      </c>
      <c r="G19" s="14">
        <v>62</v>
      </c>
      <c r="H19" s="15">
        <f t="shared" si="0"/>
        <v>67.599999999999994</v>
      </c>
    </row>
    <row r="20" spans="1:8" ht="13.15" customHeight="1">
      <c r="A20" s="3" t="s">
        <v>44</v>
      </c>
      <c r="B20" s="4" t="s">
        <v>42</v>
      </c>
      <c r="C20" s="4" t="s">
        <v>43</v>
      </c>
      <c r="D20" s="14">
        <v>71</v>
      </c>
      <c r="E20" s="11">
        <v>83</v>
      </c>
      <c r="F20" s="11">
        <v>75</v>
      </c>
      <c r="G20" s="14">
        <v>73</v>
      </c>
      <c r="H20" s="15">
        <f t="shared" si="0"/>
        <v>78.2</v>
      </c>
    </row>
    <row r="21" spans="1:8" ht="13.15" customHeight="1">
      <c r="A21" s="3" t="s">
        <v>47</v>
      </c>
      <c r="B21" s="4" t="s">
        <v>45</v>
      </c>
      <c r="C21" s="4" t="s">
        <v>46</v>
      </c>
      <c r="D21" s="14">
        <v>73</v>
      </c>
      <c r="E21" s="11">
        <v>87</v>
      </c>
      <c r="F21" s="11">
        <v>85</v>
      </c>
      <c r="G21" s="14">
        <v>80</v>
      </c>
      <c r="H21" s="15">
        <f t="shared" si="0"/>
        <v>85.800000000000011</v>
      </c>
    </row>
    <row r="22" spans="1:8" ht="13.15" customHeight="1">
      <c r="A22" s="3" t="s">
        <v>47</v>
      </c>
      <c r="B22" s="4" t="s">
        <v>48</v>
      </c>
      <c r="C22" s="4" t="s">
        <v>49</v>
      </c>
      <c r="D22" s="14">
        <v>73</v>
      </c>
      <c r="E22" s="11">
        <v>87</v>
      </c>
      <c r="F22" s="11">
        <v>90</v>
      </c>
      <c r="G22" s="14">
        <v>83</v>
      </c>
      <c r="H22" s="15">
        <f t="shared" si="0"/>
        <v>88.800000000000011</v>
      </c>
    </row>
    <row r="23" spans="1:8" ht="13.15" customHeight="1">
      <c r="A23" s="3" t="s">
        <v>47</v>
      </c>
      <c r="B23" s="4" t="s">
        <v>50</v>
      </c>
      <c r="C23" s="4" t="s">
        <v>51</v>
      </c>
      <c r="D23" s="14">
        <v>71</v>
      </c>
      <c r="E23" s="11">
        <v>83</v>
      </c>
      <c r="F23" s="11">
        <v>74</v>
      </c>
      <c r="G23" s="14">
        <v>73</v>
      </c>
      <c r="H23" s="15">
        <f t="shared" si="0"/>
        <v>77.599999999999994</v>
      </c>
    </row>
    <row r="24" spans="1:8" ht="13.15" customHeight="1">
      <c r="A24" s="3" t="s">
        <v>47</v>
      </c>
      <c r="B24" s="4" t="s">
        <v>52</v>
      </c>
      <c r="C24" s="4" t="s">
        <v>53</v>
      </c>
      <c r="D24" s="14">
        <v>69</v>
      </c>
      <c r="E24" s="11">
        <v>82</v>
      </c>
      <c r="F24" s="11">
        <v>85</v>
      </c>
      <c r="G24" s="14">
        <v>79</v>
      </c>
      <c r="H24" s="15">
        <f t="shared" si="0"/>
        <v>83.800000000000011</v>
      </c>
    </row>
    <row r="25" spans="1:8" ht="13.15" customHeight="1">
      <c r="A25" s="3" t="s">
        <v>33</v>
      </c>
      <c r="B25" s="4" t="s">
        <v>54</v>
      </c>
      <c r="C25" s="4" t="s">
        <v>55</v>
      </c>
      <c r="D25" s="14">
        <v>68</v>
      </c>
      <c r="E25" s="11">
        <v>80</v>
      </c>
      <c r="F25" s="11">
        <v>80</v>
      </c>
      <c r="G25" s="14">
        <v>75</v>
      </c>
      <c r="H25" s="15">
        <f t="shared" si="0"/>
        <v>80</v>
      </c>
    </row>
    <row r="26" spans="1:8" ht="13.15" customHeight="1">
      <c r="A26" s="3" t="s">
        <v>58</v>
      </c>
      <c r="B26" s="4" t="s">
        <v>56</v>
      </c>
      <c r="C26" s="4" t="s">
        <v>57</v>
      </c>
      <c r="D26" s="14">
        <v>70</v>
      </c>
      <c r="E26" s="11">
        <v>83</v>
      </c>
      <c r="F26" s="11">
        <v>88</v>
      </c>
      <c r="G26" s="14">
        <v>81</v>
      </c>
      <c r="H26" s="15">
        <f t="shared" si="0"/>
        <v>86</v>
      </c>
    </row>
    <row r="27" spans="1:8" ht="13.15" customHeight="1">
      <c r="A27" s="3" t="s">
        <v>58</v>
      </c>
      <c r="B27" s="8" t="s">
        <v>59</v>
      </c>
      <c r="C27" s="8" t="s">
        <v>60</v>
      </c>
      <c r="D27" s="16">
        <v>73</v>
      </c>
      <c r="E27" s="12">
        <v>91</v>
      </c>
      <c r="F27" s="12">
        <v>91</v>
      </c>
      <c r="G27" s="16">
        <v>84</v>
      </c>
      <c r="H27" s="15">
        <f t="shared" si="0"/>
        <v>91</v>
      </c>
    </row>
    <row r="28" spans="1:8" ht="13.15" customHeight="1">
      <c r="A28" s="3" t="s">
        <v>58</v>
      </c>
      <c r="B28" s="4" t="s">
        <v>61</v>
      </c>
      <c r="C28" s="4" t="s">
        <v>62</v>
      </c>
      <c r="D28" s="17">
        <v>69</v>
      </c>
      <c r="E28" s="13">
        <v>82</v>
      </c>
      <c r="F28" s="13">
        <v>83</v>
      </c>
      <c r="G28" s="17">
        <v>77</v>
      </c>
      <c r="H28" s="15">
        <f t="shared" si="0"/>
        <v>82.6</v>
      </c>
    </row>
    <row r="29" spans="1:8" ht="13.15" customHeight="1">
      <c r="A29" s="3" t="s">
        <v>65</v>
      </c>
      <c r="B29" s="4" t="s">
        <v>63</v>
      </c>
      <c r="C29" s="4" t="s">
        <v>64</v>
      </c>
      <c r="D29" s="17">
        <v>75</v>
      </c>
      <c r="E29" s="13">
        <v>87</v>
      </c>
      <c r="F29" s="13">
        <v>50</v>
      </c>
      <c r="G29" s="17">
        <v>60</v>
      </c>
      <c r="H29" s="15">
        <f t="shared" si="0"/>
        <v>64.800000000000011</v>
      </c>
    </row>
    <row r="30" spans="1:8" ht="13.15" customHeight="1">
      <c r="A30" s="3" t="s">
        <v>68</v>
      </c>
      <c r="B30" s="4" t="s">
        <v>66</v>
      </c>
      <c r="C30" s="4" t="s">
        <v>67</v>
      </c>
      <c r="D30" s="18">
        <v>71</v>
      </c>
      <c r="E30" s="13">
        <v>89</v>
      </c>
      <c r="F30" s="13">
        <v>64</v>
      </c>
      <c r="G30" s="17">
        <v>67</v>
      </c>
      <c r="H30" s="15">
        <f>E30*0.4+F30*0.6</f>
        <v>74</v>
      </c>
    </row>
    <row r="31" spans="1:8" ht="13.15" customHeight="1">
      <c r="A31" s="3" t="s">
        <v>68</v>
      </c>
      <c r="B31" s="4" t="s">
        <v>69</v>
      </c>
      <c r="C31" s="4" t="s">
        <v>80</v>
      </c>
      <c r="D31" s="18">
        <v>73</v>
      </c>
      <c r="E31" s="13">
        <v>86</v>
      </c>
      <c r="F31" s="13">
        <v>52</v>
      </c>
      <c r="G31" s="17">
        <v>60</v>
      </c>
      <c r="H31" s="15">
        <f t="shared" si="0"/>
        <v>65.599999999999994</v>
      </c>
    </row>
    <row r="32" spans="1:8" ht="13.15" customHeight="1">
      <c r="A32" s="3" t="s">
        <v>38</v>
      </c>
      <c r="B32" s="4" t="s">
        <v>70</v>
      </c>
      <c r="C32" s="4" t="s">
        <v>71</v>
      </c>
      <c r="D32" s="17">
        <v>73</v>
      </c>
      <c r="E32" s="13">
        <v>90</v>
      </c>
      <c r="F32" s="13">
        <v>35</v>
      </c>
      <c r="G32" s="17">
        <v>50</v>
      </c>
      <c r="H32" s="15">
        <f t="shared" si="0"/>
        <v>57</v>
      </c>
    </row>
    <row r="33" spans="1:8" ht="13.15" customHeight="1">
      <c r="A33" s="3" t="s">
        <v>38</v>
      </c>
      <c r="B33" s="4" t="s">
        <v>72</v>
      </c>
      <c r="C33" s="4" t="s">
        <v>73</v>
      </c>
      <c r="D33" s="17">
        <v>74</v>
      </c>
      <c r="E33" s="13">
        <v>90</v>
      </c>
      <c r="F33" s="13">
        <v>50</v>
      </c>
      <c r="G33" s="17">
        <v>60</v>
      </c>
      <c r="H33" s="15">
        <f t="shared" si="0"/>
        <v>66</v>
      </c>
    </row>
    <row r="34" spans="1:8" ht="13.15" customHeight="1">
      <c r="A34" s="3" t="s">
        <v>38</v>
      </c>
      <c r="B34" s="4" t="s">
        <v>74</v>
      </c>
      <c r="C34" s="4" t="s">
        <v>75</v>
      </c>
      <c r="D34" s="17">
        <v>66</v>
      </c>
      <c r="E34" s="13">
        <v>77</v>
      </c>
      <c r="F34" s="13">
        <v>45</v>
      </c>
      <c r="G34" s="17">
        <v>53</v>
      </c>
      <c r="H34" s="15">
        <f t="shared" si="0"/>
        <v>57.8</v>
      </c>
    </row>
    <row r="35" spans="1:8" ht="13.15" customHeight="1">
      <c r="A35" s="3" t="s">
        <v>38</v>
      </c>
      <c r="B35" s="4" t="s">
        <v>76</v>
      </c>
      <c r="C35" s="4" t="s">
        <v>77</v>
      </c>
      <c r="D35" s="17">
        <v>62</v>
      </c>
      <c r="E35" s="13">
        <v>74</v>
      </c>
      <c r="F35" s="13">
        <v>58</v>
      </c>
      <c r="G35" s="17">
        <v>60</v>
      </c>
      <c r="H35" s="15">
        <f t="shared" si="0"/>
        <v>64.400000000000006</v>
      </c>
    </row>
    <row r="36" spans="1:8" ht="13.15" customHeight="1">
      <c r="A36" s="3" t="s">
        <v>79</v>
      </c>
      <c r="B36" s="10">
        <v>202224035109</v>
      </c>
      <c r="C36" s="4" t="s">
        <v>78</v>
      </c>
      <c r="D36" s="9">
        <v>73</v>
      </c>
      <c r="E36" s="13">
        <v>91</v>
      </c>
      <c r="F36" s="13">
        <v>90</v>
      </c>
      <c r="G36" s="17">
        <v>83</v>
      </c>
      <c r="H36" s="15">
        <f t="shared" si="0"/>
        <v>90.4</v>
      </c>
    </row>
    <row r="37" spans="1:8" ht="13.15" customHeight="1"/>
    <row r="38" spans="1:8" ht="13.15" customHeight="1"/>
    <row r="39" spans="1:8" ht="13.15" customHeight="1"/>
    <row r="40" spans="1:8" ht="13.15" customHeight="1"/>
    <row r="41" spans="1:8" ht="13.15" customHeight="1"/>
    <row r="42" spans="1:8" ht="13.15" customHeight="1"/>
    <row r="43" spans="1:8" ht="13.15" customHeight="1"/>
    <row r="44" spans="1:8" ht="13.15" customHeight="1"/>
    <row r="45" spans="1:8" ht="13.15" customHeight="1"/>
    <row r="46" spans="1:8" ht="13.15" customHeight="1"/>
    <row r="47" spans="1:8" ht="13.15" customHeight="1"/>
    <row r="48" spans="1:8" ht="7.15" customHeight="1"/>
  </sheetData>
  <mergeCells count="1">
    <mergeCell ref="A2:H2"/>
  </mergeCells>
  <phoneticPr fontId="4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jiaowu</dc:creator>
  <cp:lastModifiedBy>lenovo</cp:lastModifiedBy>
  <cp:lastPrinted>2023-09-27T07:13:33Z</cp:lastPrinted>
  <dcterms:created xsi:type="dcterms:W3CDTF">2023-03-09T07:03:00Z</dcterms:created>
  <dcterms:modified xsi:type="dcterms:W3CDTF">2023-09-27T07:13:40Z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